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o-01360405\Post\2022\МЗ\ЖД\Сады\295\"/>
    </mc:Choice>
  </mc:AlternateContent>
  <bookViews>
    <workbookView xWindow="5340" yWindow="-165" windowWidth="15945" windowHeight="10845"/>
  </bookViews>
  <sheets>
    <sheet name="МЗ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МЗ!$A$100:$ID$117</definedName>
    <definedName name="Z_15918194_8D54_46D6_8085_817D4EA60C23_.wvu.PrintArea" localSheetId="0" hidden="1">МЗ!$A$1:$HI$252</definedName>
    <definedName name="Z_1CD1E9F2_CB88_42A5_8F56_FC966838A43A_.wvu.PrintArea" localSheetId="0" hidden="1">МЗ!$A$1:$HI$252</definedName>
    <definedName name="Z_2B7BEE58_1BD6_4E4B_9018_EDD212B3B549_.wvu.PrintArea" localSheetId="0" hidden="1">МЗ!$A$1:$HR$252</definedName>
    <definedName name="Z_2B7BEE58_1BD6_4E4B_9018_EDD212B3B549_.wvu.Rows" localSheetId="0" hidden="1">МЗ!$41:$52,МЗ!$65:$70,МЗ!$74:$82,МЗ!$86:$91,МЗ!$101:$104,МЗ!$109:$110,МЗ!$112:$114,МЗ!$116:$117,МЗ!$153:$155,МЗ!$159:$170,МЗ!$183:$185,МЗ!$196:$196,МЗ!$198:$201,МЗ!$206:$206</definedName>
    <definedName name="Z_BC11DC72_3F8B_488E_975C_AAEB486B9D3E_.wvu.PrintArea" localSheetId="0" hidden="1">МЗ!$A$1:$HR$252</definedName>
    <definedName name="Z_BC11DC72_3F8B_488E_975C_AAEB486B9D3E_.wvu.Rows" localSheetId="0" hidden="1">МЗ!$41:$55,МЗ!$68:$82,МЗ!$86:$88,МЗ!$101:$105,МЗ!$110:$114,МЗ!$116:$116,МЗ!$153:$161,МЗ!$165:$173,МЗ!$196:$198,МЗ!$200:$202</definedName>
    <definedName name="Z_C869A01B_3214_4136_8A73_DF424E87F057_.wvu.PrintArea" localSheetId="0" hidden="1">МЗ!$A$1:$HR$252</definedName>
    <definedName name="Z_C869A01B_3214_4136_8A73_DF424E87F057_.wvu.Rows" localSheetId="0" hidden="1">МЗ!$41:$55,МЗ!$68:$82,МЗ!$86:$88,МЗ!$101:$105,МЗ!$110:$114,МЗ!$116:$116,МЗ!$153:$161,МЗ!$165:$173,МЗ!$196:$198,МЗ!$200:$202</definedName>
    <definedName name="Z_CC0A9A6A_2E07_433D_9ECD_A40F2B5A54C8_.wvu.PrintArea" localSheetId="0" hidden="1">МЗ!$A$1:$HI$252</definedName>
    <definedName name="Z_D748A769_1EB8_4CAC_B0F0_5C89D15B3D9A_.wvu.PrintArea" localSheetId="0" hidden="1">МЗ!$A$1:$HR$252</definedName>
    <definedName name="Z_D748A769_1EB8_4CAC_B0F0_5C89D15B3D9A_.wvu.Rows" localSheetId="0" hidden="1">МЗ!$41:$52,МЗ!$65:$70,МЗ!$74:$82,МЗ!$86:$91,МЗ!$101:$104,МЗ!$109:$110,МЗ!$112:$114,МЗ!$116:$117,МЗ!$153:$155,МЗ!$159:$170,МЗ!$183:$185,МЗ!$196:$196,МЗ!$198:$201,МЗ!$206:$206</definedName>
    <definedName name="_xlnm.Print_Area" localSheetId="0">МЗ!$A$1:$HJ$252</definedName>
  </definedNames>
  <calcPr calcId="152511"/>
</workbook>
</file>

<file path=xl/calcChain.xml><?xml version="1.0" encoding="utf-8"?>
<calcChain xmlns="http://schemas.openxmlformats.org/spreadsheetml/2006/main">
  <c r="FY91" i="2" l="1"/>
  <c r="FY88" i="2"/>
  <c r="FY85" i="2"/>
  <c r="FY82" i="2"/>
  <c r="GL82" i="2" s="1"/>
  <c r="FY79" i="2"/>
  <c r="FY76" i="2"/>
  <c r="FY73" i="2"/>
  <c r="FY70" i="2"/>
  <c r="GL70" i="2" s="1"/>
  <c r="FY67" i="2"/>
  <c r="FY64" i="2"/>
  <c r="FY61" i="2"/>
  <c r="FY58" i="2"/>
  <c r="GL58" i="2" s="1"/>
  <c r="FY55" i="2"/>
  <c r="FY52" i="2"/>
  <c r="FY49" i="2"/>
  <c r="FY46" i="2"/>
  <c r="GL46" i="2" s="1"/>
  <c r="FY43" i="2"/>
  <c r="GL91" i="2"/>
  <c r="GY91" i="2"/>
  <c r="GY90" i="2"/>
  <c r="GL90" i="2"/>
  <c r="GY89" i="2"/>
  <c r="GL89" i="2"/>
  <c r="GL88" i="2"/>
  <c r="GY87" i="2"/>
  <c r="GL87" i="2"/>
  <c r="GY86" i="2"/>
  <c r="GL86" i="2"/>
  <c r="GL85" i="2"/>
  <c r="GY85" i="2"/>
  <c r="GY84" i="2"/>
  <c r="GL84" i="2"/>
  <c r="GY83" i="2"/>
  <c r="GL83" i="2"/>
  <c r="GY81" i="2"/>
  <c r="GL81" i="2"/>
  <c r="GY80" i="2"/>
  <c r="GL80" i="2"/>
  <c r="GL79" i="2"/>
  <c r="GY79" i="2"/>
  <c r="GY78" i="2"/>
  <c r="GL78" i="2"/>
  <c r="GY77" i="2"/>
  <c r="GL77" i="2"/>
  <c r="GL76" i="2"/>
  <c r="GY75" i="2"/>
  <c r="GL75" i="2"/>
  <c r="GY74" i="2"/>
  <c r="GL74" i="2"/>
  <c r="GL73" i="2"/>
  <c r="GY73" i="2"/>
  <c r="GY72" i="2"/>
  <c r="GL72" i="2"/>
  <c r="GY71" i="2"/>
  <c r="GL71" i="2"/>
  <c r="GY69" i="2"/>
  <c r="GL69" i="2"/>
  <c r="GY68" i="2"/>
  <c r="GL68" i="2"/>
  <c r="GL67" i="2"/>
  <c r="GY67" i="2"/>
  <c r="GY66" i="2"/>
  <c r="GL66" i="2"/>
  <c r="GY65" i="2"/>
  <c r="GL65" i="2"/>
  <c r="GL64" i="2"/>
  <c r="GY63" i="2"/>
  <c r="GL63" i="2"/>
  <c r="GY62" i="2"/>
  <c r="GL62" i="2"/>
  <c r="GL61" i="2"/>
  <c r="GY61" i="2"/>
  <c r="GY60" i="2"/>
  <c r="GL60" i="2"/>
  <c r="GY59" i="2"/>
  <c r="GL59" i="2"/>
  <c r="GY57" i="2"/>
  <c r="GL57" i="2"/>
  <c r="GY56" i="2"/>
  <c r="GL56" i="2"/>
  <c r="GL55" i="2"/>
  <c r="GY55" i="2"/>
  <c r="GY54" i="2"/>
  <c r="GL54" i="2"/>
  <c r="GY53" i="2"/>
  <c r="GL53" i="2"/>
  <c r="GL52" i="2"/>
  <c r="GY51" i="2"/>
  <c r="GL51" i="2"/>
  <c r="GY50" i="2"/>
  <c r="GL50" i="2"/>
  <c r="GL49" i="2"/>
  <c r="GY49" i="2"/>
  <c r="GY48" i="2"/>
  <c r="GL48" i="2"/>
  <c r="GY47" i="2"/>
  <c r="GL47" i="2"/>
  <c r="GY45" i="2"/>
  <c r="GL45" i="2"/>
  <c r="GY44" i="2"/>
  <c r="GL44" i="2"/>
  <c r="GL43" i="2"/>
  <c r="GY43" i="2"/>
  <c r="GY42" i="2"/>
  <c r="GL42" i="2"/>
  <c r="GY41" i="2"/>
  <c r="GL41" i="2"/>
  <c r="GY46" i="2" l="1"/>
  <c r="GY52" i="2"/>
  <c r="GY58" i="2"/>
  <c r="GY64" i="2"/>
  <c r="GY70" i="2"/>
  <c r="GY76" i="2"/>
  <c r="GY82" i="2"/>
  <c r="GY88" i="2"/>
  <c r="HK247" i="2"/>
  <c r="GD206" i="2"/>
  <c r="FA206" i="2"/>
  <c r="DN206" i="2"/>
  <c r="DD206" i="2"/>
  <c r="GD205" i="2"/>
  <c r="FA205" i="2"/>
  <c r="DN205" i="2"/>
  <c r="DD205" i="2"/>
  <c r="GD204" i="2"/>
  <c r="FA204" i="2"/>
  <c r="DN204" i="2"/>
  <c r="DD204" i="2"/>
  <c r="GD203" i="2"/>
  <c r="FA203" i="2"/>
  <c r="DN203" i="2"/>
  <c r="DD203" i="2"/>
  <c r="GD202" i="2"/>
  <c r="FA202" i="2"/>
  <c r="DN202" i="2"/>
  <c r="DD202" i="2"/>
  <c r="GD201" i="2"/>
  <c r="FA201" i="2"/>
  <c r="DN201" i="2"/>
  <c r="DD201" i="2"/>
  <c r="GD200" i="2"/>
  <c r="FA200" i="2"/>
  <c r="DN200" i="2"/>
  <c r="DD200" i="2"/>
  <c r="GD199" i="2"/>
  <c r="FA199" i="2"/>
  <c r="DN199" i="2"/>
  <c r="DD199" i="2"/>
  <c r="GD198" i="2"/>
  <c r="FA198" i="2"/>
  <c r="DN198" i="2"/>
  <c r="DD198" i="2"/>
  <c r="GD197" i="2"/>
  <c r="FA197" i="2"/>
  <c r="DN197" i="2"/>
  <c r="DD197" i="2"/>
  <c r="GD196" i="2"/>
  <c r="FA196" i="2"/>
  <c r="DN196" i="2"/>
  <c r="DD196" i="2"/>
  <c r="GG117" i="2"/>
  <c r="FG117" i="2"/>
  <c r="DX117" i="2"/>
  <c r="DN117" i="2"/>
  <c r="GG116" i="2"/>
  <c r="FG116" i="2"/>
  <c r="DX116" i="2"/>
  <c r="DN116" i="2"/>
  <c r="GG115" i="2"/>
  <c r="FG115" i="2"/>
  <c r="DX115" i="2"/>
  <c r="DN115" i="2"/>
  <c r="GG114" i="2"/>
  <c r="FG114" i="2"/>
  <c r="DX114" i="2"/>
  <c r="DN114" i="2"/>
  <c r="GG113" i="2"/>
  <c r="FG113" i="2"/>
  <c r="DX113" i="2"/>
  <c r="DN113" i="2"/>
  <c r="GG112" i="2"/>
  <c r="FG112" i="2"/>
  <c r="DX112" i="2"/>
  <c r="DN112" i="2"/>
  <c r="GG111" i="2"/>
  <c r="FG111" i="2"/>
  <c r="DX111" i="2"/>
  <c r="DN111" i="2"/>
  <c r="GG110" i="2"/>
  <c r="FG110" i="2"/>
  <c r="DX110" i="2"/>
  <c r="DN110" i="2"/>
  <c r="GG109" i="2"/>
  <c r="FG109" i="2"/>
  <c r="DX109" i="2"/>
  <c r="DN109" i="2"/>
  <c r="GG108" i="2"/>
  <c r="FG108" i="2"/>
  <c r="DX108" i="2"/>
  <c r="DN108" i="2"/>
  <c r="GG107" i="2"/>
  <c r="FG107" i="2"/>
  <c r="DX107" i="2"/>
  <c r="DN107" i="2"/>
  <c r="GG106" i="2"/>
  <c r="FG106" i="2"/>
  <c r="DX106" i="2"/>
  <c r="DN106" i="2"/>
  <c r="GG105" i="2"/>
  <c r="FG105" i="2"/>
  <c r="DX105" i="2"/>
  <c r="DN105" i="2"/>
  <c r="GG104" i="2"/>
  <c r="FG104" i="2"/>
  <c r="DX104" i="2"/>
  <c r="DN104" i="2"/>
  <c r="GG103" i="2"/>
  <c r="FG103" i="2"/>
  <c r="DX103" i="2"/>
  <c r="DN103" i="2"/>
  <c r="GG102" i="2"/>
  <c r="FG102" i="2"/>
  <c r="DX102" i="2"/>
  <c r="DN102" i="2"/>
  <c r="GG101" i="2"/>
  <c r="FG101" i="2"/>
  <c r="DX101" i="2"/>
  <c r="DN101" i="2"/>
  <c r="GH155" i="2" l="1"/>
  <c r="GU155" i="2"/>
  <c r="GH153" i="2"/>
  <c r="GU153" i="2"/>
  <c r="GH154" i="2"/>
  <c r="GU154" i="2"/>
  <c r="FU185" i="2" l="1"/>
  <c r="GU184" i="2"/>
  <c r="GU183" i="2"/>
  <c r="GH182" i="2"/>
  <c r="GU181" i="2"/>
  <c r="GU180" i="2"/>
  <c r="GU179" i="2"/>
  <c r="GH178" i="2"/>
  <c r="GU177" i="2"/>
  <c r="GU176" i="2"/>
  <c r="GU175" i="2"/>
  <c r="GH174" i="2"/>
  <c r="GU173" i="2"/>
  <c r="GU172" i="2"/>
  <c r="GU171" i="2"/>
  <c r="GH170" i="2"/>
  <c r="GU169" i="2"/>
  <c r="GU168" i="2"/>
  <c r="GU167" i="2"/>
  <c r="GH166" i="2"/>
  <c r="GU165" i="2"/>
  <c r="GU164" i="2"/>
  <c r="GU163" i="2"/>
  <c r="GH162" i="2"/>
  <c r="GU161" i="2"/>
  <c r="GU160" i="2"/>
  <c r="GU159" i="2"/>
  <c r="GH158" i="2"/>
  <c r="GU157" i="2"/>
  <c r="GU156" i="2"/>
  <c r="GH185" i="2" l="1"/>
  <c r="GU185" i="2"/>
  <c r="GH173" i="2"/>
  <c r="GU178" i="2"/>
  <c r="GH181" i="2"/>
  <c r="GU162" i="2"/>
  <c r="GH165" i="2"/>
  <c r="GH157" i="2"/>
  <c r="GU170" i="2"/>
  <c r="GU158" i="2"/>
  <c r="GH161" i="2"/>
  <c r="GU174" i="2"/>
  <c r="GH177" i="2"/>
  <c r="GU166" i="2"/>
  <c r="GH169" i="2"/>
  <c r="GU182" i="2"/>
  <c r="GH156" i="2"/>
  <c r="GH160" i="2"/>
  <c r="GH164" i="2"/>
  <c r="GH168" i="2"/>
  <c r="GH172" i="2"/>
  <c r="GH176" i="2"/>
  <c r="GH180" i="2"/>
  <c r="GH184" i="2"/>
  <c r="GH159" i="2"/>
  <c r="GH163" i="2"/>
  <c r="GH167" i="2"/>
  <c r="GH171" i="2"/>
  <c r="GH175" i="2"/>
  <c r="GH179" i="2"/>
  <c r="GH183" i="2"/>
  <c r="CT206" i="2" l="1"/>
  <c r="CT205" i="2"/>
  <c r="CT204" i="2"/>
  <c r="CT203" i="2"/>
  <c r="CT202" i="2"/>
  <c r="CT201" i="2"/>
  <c r="CT200" i="2"/>
  <c r="CT199" i="2"/>
  <c r="CT198" i="2"/>
  <c r="CT196" i="2"/>
  <c r="DD117" i="2"/>
  <c r="DD116" i="2"/>
  <c r="DD115" i="2"/>
  <c r="DD113" i="2"/>
  <c r="DD112" i="2"/>
  <c r="DD111" i="2"/>
  <c r="DD110" i="2"/>
  <c r="DD108" i="2"/>
  <c r="DD107" i="2"/>
  <c r="DD106" i="2"/>
  <c r="DD105" i="2"/>
  <c r="DD104" i="2"/>
  <c r="DD103" i="2"/>
  <c r="DD102" i="2"/>
  <c r="CT197" i="2" l="1"/>
  <c r="DD101" i="2"/>
  <c r="DD109" i="2"/>
  <c r="DD114" i="2"/>
  <c r="DX205" i="2" l="1"/>
  <c r="DX197" i="2"/>
  <c r="EH117" i="2"/>
  <c r="EH109" i="2"/>
  <c r="EH103" i="2"/>
  <c r="DX202" i="2"/>
  <c r="EH112" i="2"/>
  <c r="DX199" i="2"/>
  <c r="DX200" i="2"/>
  <c r="EH111" i="2"/>
  <c r="EH104" i="2"/>
  <c r="DX206" i="2"/>
  <c r="EH114" i="2"/>
  <c r="EH106" i="2"/>
  <c r="DX201" i="2"/>
  <c r="DX204" i="2"/>
  <c r="EH113" i="2"/>
  <c r="EH105" i="2"/>
  <c r="EH101" i="2"/>
  <c r="EH116" i="2"/>
  <c r="EH108" i="2"/>
  <c r="DX203" i="2"/>
  <c r="DX196" i="2"/>
  <c r="EH115" i="2"/>
  <c r="EH107" i="2"/>
  <c r="EH102" i="2"/>
  <c r="DX198" i="2"/>
  <c r="EH110" i="2"/>
  <c r="FQ247" i="2" l="1"/>
  <c r="HL247" i="2" s="1"/>
</calcChain>
</file>

<file path=xl/sharedStrings.xml><?xml version="1.0" encoding="utf-8"?>
<sst xmlns="http://schemas.openxmlformats.org/spreadsheetml/2006/main" count="889" uniqueCount="188">
  <si>
    <t>УТВЕРЖДЕНО</t>
  </si>
  <si>
    <t>Заместитель руководителя главного управления</t>
  </si>
  <si>
    <t>образования администрации</t>
  </si>
  <si>
    <t>города Красноярска</t>
  </si>
  <si>
    <t>_______________М.А.Аксенова</t>
  </si>
  <si>
    <t>МУНИЦИПАЛЬНОЕ ЗАДАНИЕ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</si>
  <si>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</si>
  <si>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</si>
  <si>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</si>
  <si>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</si>
  <si>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</si>
  <si>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</si>
  <si>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>Виды деятельности муниципального учреждения</t>
  </si>
  <si>
    <t>По ОКВЭД</t>
  </si>
  <si>
    <t>Образование дошкольное</t>
  </si>
  <si>
    <t>85.11</t>
  </si>
  <si>
    <t>Предоставление услуг по дневному уходу за детьми</t>
  </si>
  <si>
    <t>88.91</t>
  </si>
  <si>
    <t>Вид муниципального учреждения</t>
  </si>
  <si>
    <t>(указывается вид муниципального учреждения из базового (отраслевого) перечня)
из базового (отраслевого) перечня)</t>
  </si>
  <si>
    <t>РАЗДЕЛ 1</t>
  </si>
  <si>
    <t>1. Наименование муниципальной услуги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</si>
  <si>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</si>
  <si>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</si>
  <si>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</si>
  <si>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</si>
  <si>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</si>
  <si>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</si>
  <si>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</si>
  <si>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</si>
  <si>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</si>
  <si>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</si>
  <si>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</si>
  <si>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</si>
  <si>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</si>
  <si>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</si>
  <si>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</si>
  <si>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наименование</t>
  </si>
  <si>
    <t>код</t>
  </si>
  <si>
    <t>не указано</t>
  </si>
  <si>
    <t>очная</t>
  </si>
  <si>
    <t>процент</t>
  </si>
  <si>
    <t>744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</si>
  <si>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</si>
  <si>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</si>
  <si>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</si>
  <si>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</si>
  <si>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</si>
  <si>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Общий объем затрат на оказание муниципальной услуги, руб.</t>
  </si>
  <si>
    <t>год</t>
  </si>
  <si>
    <t>Всего</t>
  </si>
  <si>
    <t>в т.ч. оказываемых за плату в пределах муниципального задания</t>
  </si>
  <si>
    <t>наимено-вание</t>
  </si>
  <si>
    <t>чел.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</si>
  <si>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</si>
  <si>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</si>
  <si>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</si>
  <si>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</si>
  <si>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</si>
  <si>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</si>
  <si>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</si>
  <si>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</si>
  <si>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</si>
  <si>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</si>
  <si>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</si>
  <si>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Закон РФ от 29.12.2012 года № 273-ФЗ "Об образовании"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</si>
  <si>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</si>
  <si>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</si>
  <si>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</si>
  <si>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</si>
  <si>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</si>
  <si>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1. Основания для досрочного прекращения выполнения муниципальногоо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</si>
  <si>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</si>
  <si>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государственного задания</t>
  </si>
  <si>
    <t>Формы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</si>
  <si>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</si>
  <si>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</si>
  <si>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</si>
  <si>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</si>
  <si>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</si>
  <si>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</si>
  <si>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</si>
  <si>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</si>
  <si>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</si>
  <si>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</si>
  <si>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</si>
  <si>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группа полного дня</t>
  </si>
  <si>
    <t>от 3 лет до 8 лет</t>
  </si>
  <si>
    <t>наименование показа-
теля</t>
  </si>
  <si>
    <t>(очередной финансовый год)</t>
  </si>
  <si>
    <t xml:space="preserve">3. Приказ Минобрнауки России от 17.10.2013 № 1155 "Об утвержднии федерального государственного образовательного стандарта дошкольного образования"; </t>
  </si>
  <si>
    <t xml:space="preserve">4. Федеральный закон от 06.10.2003 № 131-ФЗ "Об общих принципах организации местного самоуправления в Российской Федерации"; </t>
  </si>
  <si>
    <t xml:space="preserve">5.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</si>
  <si>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Присмотр и уход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</si>
  <si>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</si>
  <si>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</si>
  <si>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</si>
  <si>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физические лица за исключением льготных категорий</t>
  </si>
  <si>
    <t xml:space="preserve">2. Федеральный закон от 06.10.2003 № 131-ФЗ "Об общих принципах организации местного самоуправления в Российской Федерации"; </t>
  </si>
  <si>
    <t xml:space="preserve">3.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</si>
  <si>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или региональному перечню</t>
  </si>
  <si>
    <t xml:space="preserve">общероссийскому базовому (отраслевому) </t>
  </si>
  <si>
    <t>Часть 1. Сведения об оказываемых муниципальных услугах</t>
  </si>
  <si>
    <t>БВ24</t>
  </si>
  <si>
    <t>Реорганизация и (или) ликвидация учреждения учреждения.</t>
  </si>
  <si>
    <t>Контроль за деятельностью учреждения осуществляется главным управлением образования администрации города Красноярска и иными органами в пределах их компетенции, на которые в соответствии с действующим законодательством возложена проверка деятельности муниципальных учреждений</t>
  </si>
  <si>
    <t>Ежегодно</t>
  </si>
  <si>
    <t>По требованию</t>
  </si>
  <si>
    <t>В соответствии с графиком проведения проверок главного управления образования</t>
  </si>
  <si>
    <t>2. Проведение мониторинга соответствия количества потребителей и качества оказания муниципальных услуг</t>
  </si>
  <si>
    <t>3.Проведение главным управлением образования администрации города Красноярска проверок выполнения муниципального задания</t>
  </si>
  <si>
    <t>в соответствии с формой, утвержденной Распоряжением администрации города от 29.09.2016 N 292-р "Об утверждении методики оценки выполнения муниципальными учреждениями города Красноярска муниципального задания на оказание муниципальных услуг (выполнение работ)"</t>
  </si>
  <si>
    <t>Ежеквартально, ежегодно.</t>
  </si>
  <si>
    <t xml:space="preserve">6. Объем бюджетных ассигнований на финансовое обеспечение выполнения муниципального задания на оказание муниципальных услуг на очередной финансовый год составляет </t>
  </si>
  <si>
    <t>рублей.</t>
  </si>
  <si>
    <t>Аннулирование лицензии на право ведения образовательной деятельности</t>
  </si>
  <si>
    <t>Уникальный номер по</t>
  </si>
  <si>
    <t>Дошкольная организация</t>
  </si>
  <si>
    <t xml:space="preserve">Часть 2. Прочие сведения о муниципальном задании </t>
  </si>
  <si>
    <t xml:space="preserve">1. Предоставление отчетности учреждением о ходе выполнения муниципального задания </t>
  </si>
  <si>
    <t>М.П.</t>
  </si>
  <si>
    <t xml:space="preserve">Электронное информирование, размещение на сайте учреждения </t>
  </si>
  <si>
    <t>Электронное информирование, размещение на сайте учреждения</t>
  </si>
  <si>
    <t>Своевременно</t>
  </si>
  <si>
    <t>БВ19</t>
  </si>
  <si>
    <t>до 3 лет</t>
  </si>
  <si>
    <t>в срок до 25-го числа месяца, следующего за отчетным кварталом, годом</t>
  </si>
  <si>
    <t>22</t>
  </si>
  <si>
    <t>23</t>
  </si>
  <si>
    <t>Условия (формы) оказания (показатель 1)</t>
  </si>
  <si>
    <t>Условия (формы) оказания (показатель 2)</t>
  </si>
  <si>
    <t>Содержание (показатель 1)</t>
  </si>
  <si>
    <t>Содержание (показатель 2)</t>
  </si>
  <si>
    <t>Содержание (показатель 3)</t>
  </si>
  <si>
    <t>801011О.99.0.БВ24ГЖ00000</t>
  </si>
  <si>
    <t>дети-инвалиды</t>
  </si>
  <si>
    <t>круппа кратковременного пребывания детей</t>
  </si>
  <si>
    <t>число дней пропусков занятий по болезни в расчёте на одного ребенка (процент; определяется как отношение количества дней непосещения по болезни к общему числу дней, проведенных детьми в группах);</t>
  </si>
  <si>
    <t>801011О.99.0.БВ24ГЖ02000</t>
  </si>
  <si>
    <t>801011О.99.0.БВ24ГД80000</t>
  </si>
  <si>
    <t>801011О.99.0.БВ24ГД82000</t>
  </si>
  <si>
    <t>801011О.99.0.БВ24ДП00000</t>
  </si>
  <si>
    <t>801011О.99.0.БВ24ДП02000</t>
  </si>
  <si>
    <t>801011О.99.0.БВ24ДН80000</t>
  </si>
  <si>
    <t>801011О.99.0.БВ24ДН82000</t>
  </si>
  <si>
    <t>801011О.99.0.БВ24ДН83000</t>
  </si>
  <si>
    <t>группа продленного дня</t>
  </si>
  <si>
    <t>801011О.99.0.БВ24АЛ80000</t>
  </si>
  <si>
    <t>адаптированная образовательная программа</t>
  </si>
  <si>
    <t>801011О.99.0.БВ24АЛ82000</t>
  </si>
  <si>
    <t>801011О.99.0.БВ24АГ60000</t>
  </si>
  <si>
    <t>обучающиеся с ОВЗ</t>
  </si>
  <si>
    <t>801011О.99.0.БВ24АГ62000</t>
  </si>
  <si>
    <t>801011О.99.0.БВ24АВ40000</t>
  </si>
  <si>
    <t>801011О.99.0.БВ24АВ42000</t>
  </si>
  <si>
    <t>801011О.99.0.БВ24АК60000</t>
  </si>
  <si>
    <t>801011О.99.0.БВ24АК62000</t>
  </si>
  <si>
    <t>Количество воспитанников</t>
  </si>
  <si>
    <t>853211О.99.0.БВ19АА24000</t>
  </si>
  <si>
    <t>853211О.99.0.БВ19АА26000</t>
  </si>
  <si>
    <t>853211О.99.0.БВ19АА12000</t>
  </si>
  <si>
    <t>853211О.99.0.БВ19АА14000</t>
  </si>
  <si>
    <t>853211О.99.0.БВ19АБ52000</t>
  </si>
  <si>
    <t>дети с туберкулезной интоксикацией</t>
  </si>
  <si>
    <t>853211О.99.0.БВ19АБ40000</t>
  </si>
  <si>
    <t>853211О.99.0.БВ19АА66000</t>
  </si>
  <si>
    <t>853211О.99.0.БВ19АА68000</t>
  </si>
  <si>
    <t>853211О.99.0.БВ19АА54000</t>
  </si>
  <si>
    <t>853211О.99.0.БВ19АА56000</t>
  </si>
  <si>
    <t>853211О.99.0.БВ19АА57000</t>
  </si>
  <si>
    <t>"     "                      20     года</t>
  </si>
  <si>
    <t>группа кратковременного пребывания детей</t>
  </si>
  <si>
    <t>Муниципальное бюджетное дошкольное образовательное учреждение «Детский сад № 295  общеразвивающего вида с приоритетным осуществлением деятельности по  физическому направлению развития детей»</t>
  </si>
  <si>
    <t>Заведующий МБДОУ № 295</t>
  </si>
  <si>
    <t>О.А. Кузнецова</t>
  </si>
  <si>
    <t>на 2022 год и плановый период 2023-2024 годов</t>
  </si>
  <si>
    <t>24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</si>
  <si>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</si>
  <si>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</si>
  <si>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</si>
  <si>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По Сводному реестру</t>
  </si>
  <si>
    <t>Щ52740</t>
  </si>
  <si>
    <t xml:space="preserve">2. Приказ Министерство просвещения РФ от 31.07.2020 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</t>
  </si>
  <si>
    <t xml:space="preserve">6. Устав образовательного учреждения. </t>
  </si>
  <si>
    <t xml:space="preserve">приказ Рособрнадзора от 14.08.2020 г №831 «Об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нём информации»,             </t>
  </si>
  <si>
    <t xml:space="preserve">4. Устав образовательного учреждения. </t>
  </si>
  <si>
    <t>7. Исходные данные и результаты расчета объема финансового обеспечения выполнения   муниципального   задания   на   оказание  муниципальных  услуг (выполнение   работ)   составляются   по   форме   согласно   приложению  к муниципальному заданию.</t>
  </si>
  <si>
    <t>двадцать шесть миллионов восемьдесят девять тысяч семьсот девять рублей 88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</si>
</sst>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14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 vertical="top"/>
    </xf>
    <xf numFmtId="0" fontId="8" fillId="0" borderId="0" xfId="0" applyNumberFormat="1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3" fontId="3" fillId="0" borderId="0" xfId="0" applyNumberFormat="1" applyFont="1" applyFill="1"/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/>
    <xf numFmtId="4" fontId="5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 horizontal="center" vertical="top"/>
    </xf>
    <xf numFmtId="3" fontId="8" fillId="0" borderId="0" xfId="0" applyNumberFormat="1" applyFont="1" applyFill="1" applyAlignment="1">
      <alignment horizontal="center" vertical="top"/>
    </xf>
    <xf numFmtId="0" fontId="8" fillId="0" borderId="18" xfId="0" applyFont="1" applyFill="1" applyBorder="1" applyAlignment="1">
      <alignment horizontal="left" wrapText="1"/>
    </xf>
    <xf numFmtId="0" fontId="3" fillId="0" borderId="0" xfId="0" applyFont="1" applyFill="1" applyAlignment="1"/>
    <xf numFmtId="0" fontId="8" fillId="0" borderId="6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0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left" vertical="top"/>
    </xf>
    <xf numFmtId="0" fontId="8" fillId="2" borderId="9" xfId="0" applyNumberFormat="1" applyFont="1" applyFill="1" applyBorder="1" applyAlignment="1">
      <alignment horizontal="left" wrapText="1"/>
    </xf>
    <xf numFmtId="0" fontId="6" fillId="0" borderId="6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165" fontId="8" fillId="2" borderId="17" xfId="0" applyNumberFormat="1" applyFont="1" applyFill="1" applyBorder="1" applyAlignment="1">
      <alignment horizontal="center"/>
    </xf>
    <xf numFmtId="165" fontId="8" fillId="2" borderId="10" xfId="0" applyNumberFormat="1" applyFont="1" applyFill="1" applyBorder="1" applyAlignment="1">
      <alignment horizontal="center"/>
    </xf>
    <xf numFmtId="165" fontId="8" fillId="2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8" fillId="2" borderId="19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49" fontId="8" fillId="2" borderId="6" xfId="0" applyNumberFormat="1" applyFont="1" applyFill="1" applyBorder="1" applyAlignment="1">
      <alignment horizontal="left"/>
    </xf>
    <xf numFmtId="49" fontId="8" fillId="2" borderId="9" xfId="0" applyNumberFormat="1" applyFont="1" applyFill="1" applyBorder="1" applyAlignment="1">
      <alignment horizontal="left"/>
    </xf>
    <xf numFmtId="49" fontId="8" fillId="2" borderId="16" xfId="0" applyNumberFormat="1" applyFont="1" applyFill="1" applyBorder="1" applyAlignment="1">
      <alignment horizontal="left"/>
    </xf>
    <xf numFmtId="49" fontId="8" fillId="2" borderId="15" xfId="0" applyNumberFormat="1" applyFont="1" applyFill="1" applyBorder="1" applyAlignment="1">
      <alignment horizontal="right"/>
    </xf>
    <xf numFmtId="49" fontId="8" fillId="2" borderId="9" xfId="0" applyNumberFormat="1" applyFont="1" applyFill="1" applyBorder="1" applyAlignment="1">
      <alignment horizontal="right"/>
    </xf>
    <xf numFmtId="49" fontId="8" fillId="2" borderId="1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0" fillId="0" borderId="6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/>
    </xf>
    <xf numFmtId="0" fontId="8" fillId="0" borderId="17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20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165" fontId="8" fillId="2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10" xfId="0" applyNumberFormat="1" applyFont="1" applyFill="1" applyBorder="1" applyAlignment="1">
      <alignment horizontal="center" wrapText="1"/>
    </xf>
    <xf numFmtId="49" fontId="8" fillId="2" borderId="18" xfId="0" applyNumberFormat="1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6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wrapText="1"/>
    </xf>
    <xf numFmtId="0" fontId="1" fillId="2" borderId="26" xfId="0" applyNumberFormat="1" applyFont="1" applyFill="1" applyBorder="1" applyAlignment="1">
      <alignment horizontal="left" wrapText="1"/>
    </xf>
    <xf numFmtId="4" fontId="8" fillId="0" borderId="6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26" xfId="0" applyNumberFormat="1" applyFont="1" applyFill="1" applyBorder="1" applyAlignment="1">
      <alignment horizontal="left" wrapText="1"/>
    </xf>
    <xf numFmtId="164" fontId="8" fillId="0" borderId="23" xfId="0" applyNumberFormat="1" applyFont="1" applyFill="1" applyBorder="1" applyAlignment="1">
      <alignment horizontal="center" wrapText="1"/>
    </xf>
    <xf numFmtId="164" fontId="8" fillId="0" borderId="24" xfId="0" applyNumberFormat="1" applyFont="1" applyFill="1" applyBorder="1" applyAlignment="1">
      <alignment horizontal="center" wrapText="1"/>
    </xf>
    <xf numFmtId="164" fontId="8" fillId="0" borderId="25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&#1052;&#1047;/&#1046;&#1044;/&#1053;&#1086;&#1088;&#1084;&#1072;&#1090;&#1080;&#1074;&#1099;%20&#1057;&#1040;&#1044;&#1067;/&#1050;&#1072;&#1095;&#1077;&#1089;&#1090;&#1074;&#1077;&#1085;&#1085;&#1099;&#1077;%20&#1087;&#1086;&#1082;&#1072;&#1079;&#1072;&#1090;&#1077;&#1083;&#1080;%20&#1076;&#1083;&#1103;%20&#1052;&#1047;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&#1052;&#1047;/&#1046;&#1044;/&#1053;&#1086;&#1088;&#1084;&#1072;&#1090;&#1080;&#1074;&#1099;%20&#1057;&#1040;&#1044;&#1067;/&#1055;&#1088;&#1080;&#1083;&#1086;&#1078;&#1077;&#1085;&#1080;&#1077;%20&#1082;%20&#1052;&#104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&#1052;&#1047;/&#1057;&#1054;&#1042;&#1045;&#1058;&#1057;&#1050;&#1048;&#1049;/&#1057;&#1040;&#1044;&#1067;/&#1050;&#1072;&#1095;&#1077;&#1089;&#1090;&#1074;&#1077;&#1085;&#1085;&#1099;&#1077;%20&#1087;&#1086;&#1082;&#1072;&#1079;&#1072;&#1090;&#1077;&#1083;&#1080;%20&#1076;&#1083;&#1103;%20&#1052;&#1047;%20&#8212;%20&#1089;%20&#1076;&#1077;&#1090;&#1100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реднее"/>
      <sheetName val="4"/>
      <sheetName val="6"/>
      <sheetName val="15"/>
      <sheetName val="16"/>
      <sheetName val="29"/>
      <sheetName val="33"/>
      <sheetName val="90"/>
      <sheetName val="96"/>
      <sheetName val="132"/>
      <sheetName val="139"/>
      <sheetName val="142"/>
      <sheetName val="201"/>
      <sheetName val="206"/>
      <sheetName val="211"/>
      <sheetName val="212"/>
      <sheetName val="235"/>
      <sheetName val="305"/>
      <sheetName val="310"/>
      <sheetName val="312"/>
      <sheetName val="321"/>
      <sheetName val="322"/>
      <sheetName val="325"/>
      <sheetName val="сш99(207)"/>
      <sheetName val="л10(243+58)"/>
      <sheetName val="сш133(299)"/>
      <sheetName val="универ"/>
      <sheetName val="1"/>
      <sheetName val="2"/>
      <sheetName val="3"/>
      <sheetName val="5"/>
      <sheetName val="7"/>
      <sheetName val="8"/>
      <sheetName val="9"/>
      <sheetName val="10"/>
      <sheetName val="11"/>
      <sheetName val="12"/>
      <sheetName val="13"/>
      <sheetName val="14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0"/>
      <sheetName val="31"/>
      <sheetName val="32"/>
      <sheetName val="282"/>
      <sheetName val="292"/>
      <sheetName val="296"/>
      <sheetName val="300"/>
      <sheetName val="301"/>
      <sheetName val="303"/>
      <sheetName val="308"/>
      <sheetName val="309"/>
      <sheetName val="311"/>
      <sheetName val="315"/>
      <sheetName val="316"/>
      <sheetName val="326"/>
      <sheetName val="329"/>
      <sheetName val="330"/>
      <sheetName val="333"/>
      <sheetName val="% кадров с высшим образование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8">
          <cell r="B8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78.571428571428569</v>
          </cell>
          <cell r="F32">
            <v>78.571428571428569</v>
          </cell>
          <cell r="G32">
            <v>78.571428571428569</v>
          </cell>
          <cell r="H32">
            <v>78.571428571428569</v>
          </cell>
          <cell r="I32">
            <v>78.571428571428569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7"/>
      <sheetName val="8"/>
      <sheetName val="10"/>
      <sheetName val="12"/>
      <sheetName val="21"/>
      <sheetName val="31"/>
      <sheetName val="32"/>
      <sheetName val="79"/>
      <sheetName val="92"/>
      <sheetName val="94"/>
      <sheetName val="95"/>
      <sheetName val="102"/>
      <sheetName val="120"/>
      <sheetName val="121"/>
      <sheetName val="204"/>
      <sheetName val="221"/>
      <sheetName val="222"/>
      <sheetName val="231"/>
      <sheetName val="248"/>
      <sheetName val="257"/>
      <sheetName val="269"/>
      <sheetName val="273"/>
      <sheetName val="274"/>
      <sheetName val="295"/>
      <sheetName val="13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0">
          <cell r="D20">
            <v>0</v>
          </cell>
          <cell r="P20">
            <v>0</v>
          </cell>
        </row>
        <row r="21">
          <cell r="D21">
            <v>0</v>
          </cell>
          <cell r="P21">
            <v>0</v>
          </cell>
        </row>
        <row r="22">
          <cell r="D22">
            <v>0</v>
          </cell>
          <cell r="P22">
            <v>0</v>
          </cell>
        </row>
        <row r="24">
          <cell r="D24">
            <v>0</v>
          </cell>
          <cell r="P24">
            <v>0</v>
          </cell>
        </row>
        <row r="25">
          <cell r="D25">
            <v>0</v>
          </cell>
          <cell r="P25">
            <v>0</v>
          </cell>
        </row>
        <row r="26">
          <cell r="D26">
            <v>0</v>
          </cell>
          <cell r="P26">
            <v>0</v>
          </cell>
        </row>
        <row r="28">
          <cell r="D28">
            <v>0</v>
          </cell>
          <cell r="P28">
            <v>0</v>
          </cell>
        </row>
        <row r="29">
          <cell r="D29">
            <v>0</v>
          </cell>
          <cell r="P29">
            <v>0</v>
          </cell>
        </row>
        <row r="30">
          <cell r="D30">
            <v>0</v>
          </cell>
          <cell r="P30">
            <v>0</v>
          </cell>
        </row>
        <row r="32">
          <cell r="D32">
            <v>3</v>
          </cell>
          <cell r="P32">
            <v>120873.98791178718</v>
          </cell>
        </row>
        <row r="33">
          <cell r="D33">
            <v>3</v>
          </cell>
          <cell r="P33">
            <v>120819.30900022466</v>
          </cell>
        </row>
        <row r="34">
          <cell r="D34">
            <v>3</v>
          </cell>
          <cell r="P34">
            <v>120819.30900022466</v>
          </cell>
        </row>
        <row r="36">
          <cell r="D36">
            <v>2</v>
          </cell>
          <cell r="P36">
            <v>20372.029074355196</v>
          </cell>
        </row>
        <row r="37">
          <cell r="D37">
            <v>2</v>
          </cell>
          <cell r="P37">
            <v>20362.813527310002</v>
          </cell>
        </row>
        <row r="38">
          <cell r="D38">
            <v>2</v>
          </cell>
          <cell r="P38">
            <v>20362.813527310002</v>
          </cell>
        </row>
        <row r="40">
          <cell r="D40">
            <v>22</v>
          </cell>
          <cell r="P40">
            <v>886862.06340741843</v>
          </cell>
        </row>
        <row r="41">
          <cell r="D41">
            <v>22</v>
          </cell>
          <cell r="P41">
            <v>886460.87993080274</v>
          </cell>
        </row>
        <row r="42">
          <cell r="D42">
            <v>22</v>
          </cell>
          <cell r="P42">
            <v>886460.87993080274</v>
          </cell>
        </row>
        <row r="44">
          <cell r="D44">
            <v>4</v>
          </cell>
          <cell r="P44">
            <v>40064.979860904721</v>
          </cell>
        </row>
        <row r="45">
          <cell r="D45">
            <v>4</v>
          </cell>
          <cell r="P45">
            <v>40046.855951904028</v>
          </cell>
        </row>
        <row r="46">
          <cell r="D46">
            <v>4</v>
          </cell>
          <cell r="P46">
            <v>40046.855951904028</v>
          </cell>
        </row>
        <row r="48">
          <cell r="D48">
            <v>142</v>
          </cell>
          <cell r="P48">
            <v>5721821.8594937427</v>
          </cell>
        </row>
        <row r="49">
          <cell r="D49">
            <v>142</v>
          </cell>
          <cell r="P49">
            <v>5719233.5195496865</v>
          </cell>
        </row>
        <row r="50">
          <cell r="D50">
            <v>142</v>
          </cell>
          <cell r="P50">
            <v>5719233.5195496865</v>
          </cell>
        </row>
        <row r="52">
          <cell r="D52">
            <v>0</v>
          </cell>
          <cell r="P52">
            <v>0</v>
          </cell>
        </row>
        <row r="53">
          <cell r="D53">
            <v>0</v>
          </cell>
          <cell r="P53">
            <v>0</v>
          </cell>
        </row>
        <row r="54">
          <cell r="D54">
            <v>0</v>
          </cell>
          <cell r="P54">
            <v>0</v>
          </cell>
        </row>
        <row r="56">
          <cell r="D56">
            <v>0</v>
          </cell>
          <cell r="P56">
            <v>0</v>
          </cell>
        </row>
        <row r="57">
          <cell r="D57">
            <v>0</v>
          </cell>
          <cell r="P57">
            <v>0</v>
          </cell>
        </row>
        <row r="58">
          <cell r="D58">
            <v>0</v>
          </cell>
          <cell r="P58">
            <v>0</v>
          </cell>
        </row>
        <row r="60">
          <cell r="D60">
            <v>0</v>
          </cell>
          <cell r="P60">
            <v>0</v>
          </cell>
        </row>
        <row r="61">
          <cell r="D61">
            <v>0</v>
          </cell>
          <cell r="P61">
            <v>0</v>
          </cell>
        </row>
        <row r="62">
          <cell r="D62">
            <v>0</v>
          </cell>
          <cell r="P62">
            <v>0</v>
          </cell>
        </row>
        <row r="64">
          <cell r="D64">
            <v>0</v>
          </cell>
          <cell r="P64">
            <v>0</v>
          </cell>
        </row>
        <row r="65">
          <cell r="D65">
            <v>0</v>
          </cell>
          <cell r="P65">
            <v>0</v>
          </cell>
        </row>
        <row r="66">
          <cell r="D66">
            <v>0</v>
          </cell>
          <cell r="P66">
            <v>0</v>
          </cell>
        </row>
        <row r="68">
          <cell r="D68">
            <v>0</v>
          </cell>
          <cell r="P68">
            <v>0</v>
          </cell>
        </row>
        <row r="69">
          <cell r="D69">
            <v>0</v>
          </cell>
          <cell r="P69">
            <v>0</v>
          </cell>
        </row>
        <row r="70">
          <cell r="D70">
            <v>0</v>
          </cell>
          <cell r="P70">
            <v>0</v>
          </cell>
        </row>
        <row r="72">
          <cell r="D72">
            <v>0</v>
          </cell>
          <cell r="P72">
            <v>0</v>
          </cell>
        </row>
        <row r="73">
          <cell r="D73">
            <v>0</v>
          </cell>
          <cell r="P73">
            <v>0</v>
          </cell>
        </row>
        <row r="74">
          <cell r="D74">
            <v>0</v>
          </cell>
          <cell r="P74">
            <v>0</v>
          </cell>
        </row>
        <row r="76">
          <cell r="D76">
            <v>0</v>
          </cell>
          <cell r="P76">
            <v>0</v>
          </cell>
        </row>
        <row r="77">
          <cell r="D77">
            <v>0</v>
          </cell>
          <cell r="P77">
            <v>0</v>
          </cell>
        </row>
        <row r="78">
          <cell r="D78">
            <v>0</v>
          </cell>
          <cell r="P78">
            <v>0</v>
          </cell>
        </row>
        <row r="80">
          <cell r="D80">
            <v>0</v>
          </cell>
          <cell r="P80">
            <v>0</v>
          </cell>
        </row>
        <row r="81">
          <cell r="D81">
            <v>0</v>
          </cell>
          <cell r="P81">
            <v>0</v>
          </cell>
        </row>
        <row r="82">
          <cell r="D82">
            <v>0</v>
          </cell>
          <cell r="P82">
            <v>0</v>
          </cell>
        </row>
        <row r="84">
          <cell r="D84">
            <v>0</v>
          </cell>
          <cell r="P84">
            <v>0</v>
          </cell>
        </row>
        <row r="85">
          <cell r="D85">
            <v>0</v>
          </cell>
          <cell r="P85">
            <v>0</v>
          </cell>
        </row>
        <row r="86">
          <cell r="D86">
            <v>0</v>
          </cell>
          <cell r="P86">
            <v>0</v>
          </cell>
        </row>
        <row r="92">
          <cell r="D92">
            <v>0</v>
          </cell>
          <cell r="P92">
            <v>0</v>
          </cell>
        </row>
        <row r="93">
          <cell r="D93">
            <v>0</v>
          </cell>
          <cell r="P93">
            <v>0</v>
          </cell>
        </row>
        <row r="94">
          <cell r="D94">
            <v>0</v>
          </cell>
          <cell r="P94">
            <v>0</v>
          </cell>
        </row>
        <row r="96">
          <cell r="D96">
            <v>0</v>
          </cell>
          <cell r="P96">
            <v>0</v>
          </cell>
        </row>
        <row r="97">
          <cell r="D97">
            <v>0</v>
          </cell>
          <cell r="P97">
            <v>0</v>
          </cell>
        </row>
        <row r="98">
          <cell r="D98">
            <v>0</v>
          </cell>
          <cell r="P98">
            <v>0</v>
          </cell>
        </row>
        <row r="100">
          <cell r="D100">
            <v>0</v>
          </cell>
          <cell r="P100">
            <v>0</v>
          </cell>
        </row>
        <row r="101">
          <cell r="D101">
            <v>0</v>
          </cell>
          <cell r="P101">
            <v>0</v>
          </cell>
        </row>
        <row r="102">
          <cell r="D102">
            <v>0</v>
          </cell>
          <cell r="P102">
            <v>0</v>
          </cell>
        </row>
        <row r="104">
          <cell r="D104">
            <v>3</v>
          </cell>
          <cell r="P104">
            <v>266336.08795618382</v>
          </cell>
        </row>
        <row r="105">
          <cell r="D105">
            <v>3</v>
          </cell>
          <cell r="P105">
            <v>261843.94344952086</v>
          </cell>
        </row>
        <row r="106">
          <cell r="D106">
            <v>3</v>
          </cell>
          <cell r="P106">
            <v>261843.94344952086</v>
          </cell>
        </row>
        <row r="108">
          <cell r="D108">
            <v>0</v>
          </cell>
          <cell r="P108">
            <v>0</v>
          </cell>
        </row>
        <row r="109">
          <cell r="D109">
            <v>0</v>
          </cell>
          <cell r="P109">
            <v>0</v>
          </cell>
        </row>
        <row r="110">
          <cell r="D110">
            <v>0</v>
          </cell>
          <cell r="P110">
            <v>0</v>
          </cell>
        </row>
        <row r="112">
          <cell r="D112">
            <v>0</v>
          </cell>
          <cell r="P112">
            <v>0</v>
          </cell>
        </row>
        <row r="113">
          <cell r="D113">
            <v>0</v>
          </cell>
          <cell r="P113">
            <v>0</v>
          </cell>
        </row>
        <row r="114">
          <cell r="D114">
            <v>0</v>
          </cell>
          <cell r="P114">
            <v>0</v>
          </cell>
        </row>
        <row r="116">
          <cell r="D116">
            <v>2</v>
          </cell>
          <cell r="P116">
            <v>44389.347992697309</v>
          </cell>
        </row>
        <row r="117">
          <cell r="D117">
            <v>2</v>
          </cell>
          <cell r="P117">
            <v>43640.667227654594</v>
          </cell>
        </row>
        <row r="118">
          <cell r="D118">
            <v>2</v>
          </cell>
          <cell r="P118">
            <v>43640.667227654594</v>
          </cell>
        </row>
        <row r="120">
          <cell r="D120">
            <v>22</v>
          </cell>
          <cell r="P120">
            <v>1951201.3209227058</v>
          </cell>
        </row>
        <row r="121">
          <cell r="D121">
            <v>22</v>
          </cell>
          <cell r="P121">
            <v>1918291.6963002221</v>
          </cell>
        </row>
        <row r="122">
          <cell r="D122">
            <v>22</v>
          </cell>
          <cell r="P122">
            <v>1918291.6963002221</v>
          </cell>
        </row>
        <row r="124">
          <cell r="D124">
            <v>4</v>
          </cell>
          <cell r="P124">
            <v>88778.695985394617</v>
          </cell>
        </row>
        <row r="125">
          <cell r="D125">
            <v>4</v>
          </cell>
          <cell r="P125">
            <v>87281.334455309188</v>
          </cell>
        </row>
        <row r="126">
          <cell r="D126">
            <v>4</v>
          </cell>
          <cell r="P126">
            <v>87281.334455309188</v>
          </cell>
        </row>
        <row r="128">
          <cell r="D128">
            <v>191</v>
          </cell>
          <cell r="P128">
            <v>16949009.512194812</v>
          </cell>
        </row>
        <row r="129">
          <cell r="D129">
            <v>191</v>
          </cell>
          <cell r="P129">
            <v>16663143.295407366</v>
          </cell>
        </row>
        <row r="130">
          <cell r="D130">
            <v>191</v>
          </cell>
          <cell r="P130">
            <v>16663143.295407366</v>
          </cell>
        </row>
        <row r="132">
          <cell r="D132">
            <v>0</v>
          </cell>
          <cell r="P132">
            <v>0</v>
          </cell>
        </row>
        <row r="133">
          <cell r="D133">
            <v>0</v>
          </cell>
          <cell r="P133">
            <v>0</v>
          </cell>
        </row>
        <row r="134">
          <cell r="D134">
            <v>0</v>
          </cell>
          <cell r="P134">
            <v>0</v>
          </cell>
        </row>
        <row r="143">
          <cell r="P143">
            <v>26089709.884800002</v>
          </cell>
        </row>
      </sheetData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реднее"/>
      <sheetName val="9"/>
      <sheetName val="11"/>
      <sheetName val="13"/>
      <sheetName val="19"/>
      <sheetName val="25"/>
      <sheetName val="28"/>
      <sheetName val="30"/>
      <sheetName val="38"/>
      <sheetName val="39"/>
      <sheetName val="42"/>
      <sheetName val="43"/>
      <sheetName val="45"/>
      <sheetName val="46"/>
      <sheetName val="51"/>
      <sheetName val="54"/>
      <sheetName val="55"/>
      <sheetName val="56"/>
      <sheetName val="57"/>
      <sheetName val="59"/>
      <sheetName val="66"/>
      <sheetName val="71"/>
      <sheetName val="72"/>
      <sheetName val="73"/>
      <sheetName val="74"/>
      <sheetName val="75"/>
      <sheetName val="76"/>
      <sheetName val="89"/>
      <sheetName val="97"/>
      <sheetName val="98"/>
      <sheetName val="99"/>
      <sheetName val="101"/>
      <sheetName val="106"/>
      <sheetName val="112"/>
      <sheetName val="137"/>
      <sheetName val="140"/>
      <sheetName val="144"/>
      <sheetName val="148"/>
      <sheetName val="151"/>
      <sheetName val="152"/>
      <sheetName val="163"/>
      <sheetName val="186"/>
      <sheetName val="190"/>
      <sheetName val="200"/>
      <sheetName val="213"/>
      <sheetName val="215"/>
      <sheetName val="217"/>
      <sheetName val="218"/>
      <sheetName val="227"/>
      <sheetName val="244"/>
      <sheetName val="246"/>
      <sheetName val="247"/>
      <sheetName val="259"/>
      <sheetName val="277"/>
      <sheetName val="280"/>
      <sheetName val="282"/>
      <sheetName val="292"/>
      <sheetName val="296"/>
      <sheetName val="300"/>
      <sheetName val="301"/>
      <sheetName val="303"/>
      <sheetName val="308"/>
      <sheetName val="309"/>
      <sheetName val="311"/>
      <sheetName val="315"/>
      <sheetName val="316"/>
      <sheetName val="326"/>
      <sheetName val="329"/>
      <sheetName val="330"/>
      <sheetName val="333"/>
      <sheetName val="Лист1"/>
      <sheetName val="977"/>
      <sheetName val="9777"/>
      <sheetName val="97777"/>
      <sheetName val="977777"/>
      <sheetName val="9777777"/>
      <sheetName val="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2">
          <cell r="J12">
            <v>0</v>
          </cell>
        </row>
        <row r="101">
          <cell r="I101" t="str">
            <v/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D252"/>
  <sheetViews>
    <sheetView tabSelected="1" view="pageBreakPreview" topLeftCell="A215" zoomScaleNormal="100" zoomScaleSheetLayoutView="100" workbookViewId="0">
      <selection activeCell="A249" sqref="A249:HI249"/>
    </sheetView>
  </sheetViews>
  <sheetFormatPr defaultRowHeight="12" customHeight="1" x14ac:dyDescent="0.25"/>
  <cols>
    <col min="1" max="3" width="1" style="3" customWidth="1"/>
    <col min="4" max="4" width="1.5703125" style="3" customWidth="1"/>
    <col min="5" max="7" width="1" style="3" customWidth="1"/>
    <col min="8" max="8" width="2.28515625" style="3" customWidth="1"/>
    <col min="9" max="201" width="1" style="3" customWidth="1"/>
    <col min="202" max="202" width="2" style="3" customWidth="1"/>
    <col min="203" max="216" width="1" style="3" customWidth="1"/>
    <col min="217" max="217" width="1.42578125" style="3" customWidth="1"/>
    <col min="218" max="218" width="2.42578125" style="3" customWidth="1"/>
    <col min="219" max="219" width="12.5703125" style="3" bestFit="1" customWidth="1"/>
    <col min="220" max="221" width="9.140625" style="39"/>
    <col min="222" max="235" width="9.140625" style="3"/>
    <col min="236" max="236" width="4.5703125" style="40" customWidth="1"/>
    <col min="237" max="237" width="9.140625" style="3"/>
    <col min="238" max="238" width="21.140625" style="3" customWidth="1"/>
    <col min="239" max="256" width="9.140625" style="3"/>
    <col min="257" max="259" width="1" style="3" customWidth="1"/>
    <col min="260" max="260" width="1.5703125" style="3" customWidth="1"/>
    <col min="261" max="263" width="1" style="3" customWidth="1"/>
    <col min="264" max="264" width="2.28515625" style="3" customWidth="1"/>
    <col min="265" max="457" width="1" style="3" customWidth="1"/>
    <col min="458" max="458" width="2" style="3" customWidth="1"/>
    <col min="459" max="472" width="1" style="3" customWidth="1"/>
    <col min="473" max="473" width="2.7109375" style="3" customWidth="1"/>
    <col min="474" max="491" width="9.140625" style="3"/>
    <col min="492" max="492" width="4.5703125" style="3" customWidth="1"/>
    <col min="493" max="493" width="9.140625" style="3"/>
    <col min="494" max="494" width="21.140625" style="3" customWidth="1"/>
    <col min="495" max="512" width="9.140625" style="3"/>
    <col min="513" max="515" width="1" style="3" customWidth="1"/>
    <col min="516" max="516" width="1.5703125" style="3" customWidth="1"/>
    <col min="517" max="519" width="1" style="3" customWidth="1"/>
    <col min="520" max="520" width="2.28515625" style="3" customWidth="1"/>
    <col min="521" max="713" width="1" style="3" customWidth="1"/>
    <col min="714" max="714" width="2" style="3" customWidth="1"/>
    <col min="715" max="728" width="1" style="3" customWidth="1"/>
    <col min="729" max="729" width="2.7109375" style="3" customWidth="1"/>
    <col min="730" max="747" width="9.140625" style="3"/>
    <col min="748" max="748" width="4.5703125" style="3" customWidth="1"/>
    <col min="749" max="749" width="9.140625" style="3"/>
    <col min="750" max="750" width="21.140625" style="3" customWidth="1"/>
    <col min="751" max="768" width="9.140625" style="3"/>
    <col min="769" max="771" width="1" style="3" customWidth="1"/>
    <col min="772" max="772" width="1.5703125" style="3" customWidth="1"/>
    <col min="773" max="775" width="1" style="3" customWidth="1"/>
    <col min="776" max="776" width="2.28515625" style="3" customWidth="1"/>
    <col min="777" max="969" width="1" style="3" customWidth="1"/>
    <col min="970" max="970" width="2" style="3" customWidth="1"/>
    <col min="971" max="984" width="1" style="3" customWidth="1"/>
    <col min="985" max="985" width="2.7109375" style="3" customWidth="1"/>
    <col min="986" max="1003" width="9.140625" style="3"/>
    <col min="1004" max="1004" width="4.5703125" style="3" customWidth="1"/>
    <col min="1005" max="1005" width="9.140625" style="3"/>
    <col min="1006" max="1006" width="21.140625" style="3" customWidth="1"/>
    <col min="1007" max="1024" width="9.140625" style="3"/>
    <col min="1025" max="1027" width="1" style="3" customWidth="1"/>
    <col min="1028" max="1028" width="1.5703125" style="3" customWidth="1"/>
    <col min="1029" max="1031" width="1" style="3" customWidth="1"/>
    <col min="1032" max="1032" width="2.28515625" style="3" customWidth="1"/>
    <col min="1033" max="1225" width="1" style="3" customWidth="1"/>
    <col min="1226" max="1226" width="2" style="3" customWidth="1"/>
    <col min="1227" max="1240" width="1" style="3" customWidth="1"/>
    <col min="1241" max="1241" width="2.7109375" style="3" customWidth="1"/>
    <col min="1242" max="1259" width="9.140625" style="3"/>
    <col min="1260" max="1260" width="4.5703125" style="3" customWidth="1"/>
    <col min="1261" max="1261" width="9.140625" style="3"/>
    <col min="1262" max="1262" width="21.140625" style="3" customWidth="1"/>
    <col min="1263" max="1280" width="9.140625" style="3"/>
    <col min="1281" max="1283" width="1" style="3" customWidth="1"/>
    <col min="1284" max="1284" width="1.5703125" style="3" customWidth="1"/>
    <col min="1285" max="1287" width="1" style="3" customWidth="1"/>
    <col min="1288" max="1288" width="2.28515625" style="3" customWidth="1"/>
    <col min="1289" max="1481" width="1" style="3" customWidth="1"/>
    <col min="1482" max="1482" width="2" style="3" customWidth="1"/>
    <col min="1483" max="1496" width="1" style="3" customWidth="1"/>
    <col min="1497" max="1497" width="2.7109375" style="3" customWidth="1"/>
    <col min="1498" max="1515" width="9.140625" style="3"/>
    <col min="1516" max="1516" width="4.5703125" style="3" customWidth="1"/>
    <col min="1517" max="1517" width="9.140625" style="3"/>
    <col min="1518" max="1518" width="21.140625" style="3" customWidth="1"/>
    <col min="1519" max="1536" width="9.140625" style="3"/>
    <col min="1537" max="1539" width="1" style="3" customWidth="1"/>
    <col min="1540" max="1540" width="1.5703125" style="3" customWidth="1"/>
    <col min="1541" max="1543" width="1" style="3" customWidth="1"/>
    <col min="1544" max="1544" width="2.28515625" style="3" customWidth="1"/>
    <col min="1545" max="1737" width="1" style="3" customWidth="1"/>
    <col min="1738" max="1738" width="2" style="3" customWidth="1"/>
    <col min="1739" max="1752" width="1" style="3" customWidth="1"/>
    <col min="1753" max="1753" width="2.7109375" style="3" customWidth="1"/>
    <col min="1754" max="1771" width="9.140625" style="3"/>
    <col min="1772" max="1772" width="4.5703125" style="3" customWidth="1"/>
    <col min="1773" max="1773" width="9.140625" style="3"/>
    <col min="1774" max="1774" width="21.140625" style="3" customWidth="1"/>
    <col min="1775" max="1792" width="9.140625" style="3"/>
    <col min="1793" max="1795" width="1" style="3" customWidth="1"/>
    <col min="1796" max="1796" width="1.5703125" style="3" customWidth="1"/>
    <col min="1797" max="1799" width="1" style="3" customWidth="1"/>
    <col min="1800" max="1800" width="2.28515625" style="3" customWidth="1"/>
    <col min="1801" max="1993" width="1" style="3" customWidth="1"/>
    <col min="1994" max="1994" width="2" style="3" customWidth="1"/>
    <col min="1995" max="2008" width="1" style="3" customWidth="1"/>
    <col min="2009" max="2009" width="2.7109375" style="3" customWidth="1"/>
    <col min="2010" max="2027" width="9.140625" style="3"/>
    <col min="2028" max="2028" width="4.5703125" style="3" customWidth="1"/>
    <col min="2029" max="2029" width="9.140625" style="3"/>
    <col min="2030" max="2030" width="21.140625" style="3" customWidth="1"/>
    <col min="2031" max="2048" width="9.140625" style="3"/>
    <col min="2049" max="2051" width="1" style="3" customWidth="1"/>
    <col min="2052" max="2052" width="1.5703125" style="3" customWidth="1"/>
    <col min="2053" max="2055" width="1" style="3" customWidth="1"/>
    <col min="2056" max="2056" width="2.28515625" style="3" customWidth="1"/>
    <col min="2057" max="2249" width="1" style="3" customWidth="1"/>
    <col min="2250" max="2250" width="2" style="3" customWidth="1"/>
    <col min="2251" max="2264" width="1" style="3" customWidth="1"/>
    <col min="2265" max="2265" width="2.7109375" style="3" customWidth="1"/>
    <col min="2266" max="2283" width="9.140625" style="3"/>
    <col min="2284" max="2284" width="4.5703125" style="3" customWidth="1"/>
    <col min="2285" max="2285" width="9.140625" style="3"/>
    <col min="2286" max="2286" width="21.140625" style="3" customWidth="1"/>
    <col min="2287" max="2304" width="9.140625" style="3"/>
    <col min="2305" max="2307" width="1" style="3" customWidth="1"/>
    <col min="2308" max="2308" width="1.5703125" style="3" customWidth="1"/>
    <col min="2309" max="2311" width="1" style="3" customWidth="1"/>
    <col min="2312" max="2312" width="2.28515625" style="3" customWidth="1"/>
    <col min="2313" max="2505" width="1" style="3" customWidth="1"/>
    <col min="2506" max="2506" width="2" style="3" customWidth="1"/>
    <col min="2507" max="2520" width="1" style="3" customWidth="1"/>
    <col min="2521" max="2521" width="2.7109375" style="3" customWidth="1"/>
    <col min="2522" max="2539" width="9.140625" style="3"/>
    <col min="2540" max="2540" width="4.5703125" style="3" customWidth="1"/>
    <col min="2541" max="2541" width="9.140625" style="3"/>
    <col min="2542" max="2542" width="21.140625" style="3" customWidth="1"/>
    <col min="2543" max="2560" width="9.140625" style="3"/>
    <col min="2561" max="2563" width="1" style="3" customWidth="1"/>
    <col min="2564" max="2564" width="1.5703125" style="3" customWidth="1"/>
    <col min="2565" max="2567" width="1" style="3" customWidth="1"/>
    <col min="2568" max="2568" width="2.28515625" style="3" customWidth="1"/>
    <col min="2569" max="2761" width="1" style="3" customWidth="1"/>
    <col min="2762" max="2762" width="2" style="3" customWidth="1"/>
    <col min="2763" max="2776" width="1" style="3" customWidth="1"/>
    <col min="2777" max="2777" width="2.7109375" style="3" customWidth="1"/>
    <col min="2778" max="2795" width="9.140625" style="3"/>
    <col min="2796" max="2796" width="4.5703125" style="3" customWidth="1"/>
    <col min="2797" max="2797" width="9.140625" style="3"/>
    <col min="2798" max="2798" width="21.140625" style="3" customWidth="1"/>
    <col min="2799" max="2816" width="9.140625" style="3"/>
    <col min="2817" max="2819" width="1" style="3" customWidth="1"/>
    <col min="2820" max="2820" width="1.5703125" style="3" customWidth="1"/>
    <col min="2821" max="2823" width="1" style="3" customWidth="1"/>
    <col min="2824" max="2824" width="2.28515625" style="3" customWidth="1"/>
    <col min="2825" max="3017" width="1" style="3" customWidth="1"/>
    <col min="3018" max="3018" width="2" style="3" customWidth="1"/>
    <col min="3019" max="3032" width="1" style="3" customWidth="1"/>
    <col min="3033" max="3033" width="2.7109375" style="3" customWidth="1"/>
    <col min="3034" max="3051" width="9.140625" style="3"/>
    <col min="3052" max="3052" width="4.5703125" style="3" customWidth="1"/>
    <col min="3053" max="3053" width="9.140625" style="3"/>
    <col min="3054" max="3054" width="21.140625" style="3" customWidth="1"/>
    <col min="3055" max="3072" width="9.140625" style="3"/>
    <col min="3073" max="3075" width="1" style="3" customWidth="1"/>
    <col min="3076" max="3076" width="1.5703125" style="3" customWidth="1"/>
    <col min="3077" max="3079" width="1" style="3" customWidth="1"/>
    <col min="3080" max="3080" width="2.28515625" style="3" customWidth="1"/>
    <col min="3081" max="3273" width="1" style="3" customWidth="1"/>
    <col min="3274" max="3274" width="2" style="3" customWidth="1"/>
    <col min="3275" max="3288" width="1" style="3" customWidth="1"/>
    <col min="3289" max="3289" width="2.7109375" style="3" customWidth="1"/>
    <col min="3290" max="3307" width="9.140625" style="3"/>
    <col min="3308" max="3308" width="4.5703125" style="3" customWidth="1"/>
    <col min="3309" max="3309" width="9.140625" style="3"/>
    <col min="3310" max="3310" width="21.140625" style="3" customWidth="1"/>
    <col min="3311" max="3328" width="9.140625" style="3"/>
    <col min="3329" max="3331" width="1" style="3" customWidth="1"/>
    <col min="3332" max="3332" width="1.5703125" style="3" customWidth="1"/>
    <col min="3333" max="3335" width="1" style="3" customWidth="1"/>
    <col min="3336" max="3336" width="2.28515625" style="3" customWidth="1"/>
    <col min="3337" max="3529" width="1" style="3" customWidth="1"/>
    <col min="3530" max="3530" width="2" style="3" customWidth="1"/>
    <col min="3531" max="3544" width="1" style="3" customWidth="1"/>
    <col min="3545" max="3545" width="2.7109375" style="3" customWidth="1"/>
    <col min="3546" max="3563" width="9.140625" style="3"/>
    <col min="3564" max="3564" width="4.5703125" style="3" customWidth="1"/>
    <col min="3565" max="3565" width="9.140625" style="3"/>
    <col min="3566" max="3566" width="21.140625" style="3" customWidth="1"/>
    <col min="3567" max="3584" width="9.140625" style="3"/>
    <col min="3585" max="3587" width="1" style="3" customWidth="1"/>
    <col min="3588" max="3588" width="1.5703125" style="3" customWidth="1"/>
    <col min="3589" max="3591" width="1" style="3" customWidth="1"/>
    <col min="3592" max="3592" width="2.28515625" style="3" customWidth="1"/>
    <col min="3593" max="3785" width="1" style="3" customWidth="1"/>
    <col min="3786" max="3786" width="2" style="3" customWidth="1"/>
    <col min="3787" max="3800" width="1" style="3" customWidth="1"/>
    <col min="3801" max="3801" width="2.7109375" style="3" customWidth="1"/>
    <col min="3802" max="3819" width="9.140625" style="3"/>
    <col min="3820" max="3820" width="4.5703125" style="3" customWidth="1"/>
    <col min="3821" max="3821" width="9.140625" style="3"/>
    <col min="3822" max="3822" width="21.140625" style="3" customWidth="1"/>
    <col min="3823" max="3840" width="9.140625" style="3"/>
    <col min="3841" max="3843" width="1" style="3" customWidth="1"/>
    <col min="3844" max="3844" width="1.5703125" style="3" customWidth="1"/>
    <col min="3845" max="3847" width="1" style="3" customWidth="1"/>
    <col min="3848" max="3848" width="2.28515625" style="3" customWidth="1"/>
    <col min="3849" max="4041" width="1" style="3" customWidth="1"/>
    <col min="4042" max="4042" width="2" style="3" customWidth="1"/>
    <col min="4043" max="4056" width="1" style="3" customWidth="1"/>
    <col min="4057" max="4057" width="2.7109375" style="3" customWidth="1"/>
    <col min="4058" max="4075" width="9.140625" style="3"/>
    <col min="4076" max="4076" width="4.5703125" style="3" customWidth="1"/>
    <col min="4077" max="4077" width="9.140625" style="3"/>
    <col min="4078" max="4078" width="21.140625" style="3" customWidth="1"/>
    <col min="4079" max="4096" width="9.140625" style="3"/>
    <col min="4097" max="4099" width="1" style="3" customWidth="1"/>
    <col min="4100" max="4100" width="1.5703125" style="3" customWidth="1"/>
    <col min="4101" max="4103" width="1" style="3" customWidth="1"/>
    <col min="4104" max="4104" width="2.28515625" style="3" customWidth="1"/>
    <col min="4105" max="4297" width="1" style="3" customWidth="1"/>
    <col min="4298" max="4298" width="2" style="3" customWidth="1"/>
    <col min="4299" max="4312" width="1" style="3" customWidth="1"/>
    <col min="4313" max="4313" width="2.7109375" style="3" customWidth="1"/>
    <col min="4314" max="4331" width="9.140625" style="3"/>
    <col min="4332" max="4332" width="4.5703125" style="3" customWidth="1"/>
    <col min="4333" max="4333" width="9.140625" style="3"/>
    <col min="4334" max="4334" width="21.140625" style="3" customWidth="1"/>
    <col min="4335" max="4352" width="9.140625" style="3"/>
    <col min="4353" max="4355" width="1" style="3" customWidth="1"/>
    <col min="4356" max="4356" width="1.5703125" style="3" customWidth="1"/>
    <col min="4357" max="4359" width="1" style="3" customWidth="1"/>
    <col min="4360" max="4360" width="2.28515625" style="3" customWidth="1"/>
    <col min="4361" max="4553" width="1" style="3" customWidth="1"/>
    <col min="4554" max="4554" width="2" style="3" customWidth="1"/>
    <col min="4555" max="4568" width="1" style="3" customWidth="1"/>
    <col min="4569" max="4569" width="2.7109375" style="3" customWidth="1"/>
    <col min="4570" max="4587" width="9.140625" style="3"/>
    <col min="4588" max="4588" width="4.5703125" style="3" customWidth="1"/>
    <col min="4589" max="4589" width="9.140625" style="3"/>
    <col min="4590" max="4590" width="21.140625" style="3" customWidth="1"/>
    <col min="4591" max="4608" width="9.140625" style="3"/>
    <col min="4609" max="4611" width="1" style="3" customWidth="1"/>
    <col min="4612" max="4612" width="1.5703125" style="3" customWidth="1"/>
    <col min="4613" max="4615" width="1" style="3" customWidth="1"/>
    <col min="4616" max="4616" width="2.28515625" style="3" customWidth="1"/>
    <col min="4617" max="4809" width="1" style="3" customWidth="1"/>
    <col min="4810" max="4810" width="2" style="3" customWidth="1"/>
    <col min="4811" max="4824" width="1" style="3" customWidth="1"/>
    <col min="4825" max="4825" width="2.7109375" style="3" customWidth="1"/>
    <col min="4826" max="4843" width="9.140625" style="3"/>
    <col min="4844" max="4844" width="4.5703125" style="3" customWidth="1"/>
    <col min="4845" max="4845" width="9.140625" style="3"/>
    <col min="4846" max="4846" width="21.140625" style="3" customWidth="1"/>
    <col min="4847" max="4864" width="9.140625" style="3"/>
    <col min="4865" max="4867" width="1" style="3" customWidth="1"/>
    <col min="4868" max="4868" width="1.5703125" style="3" customWidth="1"/>
    <col min="4869" max="4871" width="1" style="3" customWidth="1"/>
    <col min="4872" max="4872" width="2.28515625" style="3" customWidth="1"/>
    <col min="4873" max="5065" width="1" style="3" customWidth="1"/>
    <col min="5066" max="5066" width="2" style="3" customWidth="1"/>
    <col min="5067" max="5080" width="1" style="3" customWidth="1"/>
    <col min="5081" max="5081" width="2.7109375" style="3" customWidth="1"/>
    <col min="5082" max="5099" width="9.140625" style="3"/>
    <col min="5100" max="5100" width="4.5703125" style="3" customWidth="1"/>
    <col min="5101" max="5101" width="9.140625" style="3"/>
    <col min="5102" max="5102" width="21.140625" style="3" customWidth="1"/>
    <col min="5103" max="5120" width="9.140625" style="3"/>
    <col min="5121" max="5123" width="1" style="3" customWidth="1"/>
    <col min="5124" max="5124" width="1.5703125" style="3" customWidth="1"/>
    <col min="5125" max="5127" width="1" style="3" customWidth="1"/>
    <col min="5128" max="5128" width="2.28515625" style="3" customWidth="1"/>
    <col min="5129" max="5321" width="1" style="3" customWidth="1"/>
    <col min="5322" max="5322" width="2" style="3" customWidth="1"/>
    <col min="5323" max="5336" width="1" style="3" customWidth="1"/>
    <col min="5337" max="5337" width="2.7109375" style="3" customWidth="1"/>
    <col min="5338" max="5355" width="9.140625" style="3"/>
    <col min="5356" max="5356" width="4.5703125" style="3" customWidth="1"/>
    <col min="5357" max="5357" width="9.140625" style="3"/>
    <col min="5358" max="5358" width="21.140625" style="3" customWidth="1"/>
    <col min="5359" max="5376" width="9.140625" style="3"/>
    <col min="5377" max="5379" width="1" style="3" customWidth="1"/>
    <col min="5380" max="5380" width="1.5703125" style="3" customWidth="1"/>
    <col min="5381" max="5383" width="1" style="3" customWidth="1"/>
    <col min="5384" max="5384" width="2.28515625" style="3" customWidth="1"/>
    <col min="5385" max="5577" width="1" style="3" customWidth="1"/>
    <col min="5578" max="5578" width="2" style="3" customWidth="1"/>
    <col min="5579" max="5592" width="1" style="3" customWidth="1"/>
    <col min="5593" max="5593" width="2.7109375" style="3" customWidth="1"/>
    <col min="5594" max="5611" width="9.140625" style="3"/>
    <col min="5612" max="5612" width="4.5703125" style="3" customWidth="1"/>
    <col min="5613" max="5613" width="9.140625" style="3"/>
    <col min="5614" max="5614" width="21.140625" style="3" customWidth="1"/>
    <col min="5615" max="5632" width="9.140625" style="3"/>
    <col min="5633" max="5635" width="1" style="3" customWidth="1"/>
    <col min="5636" max="5636" width="1.5703125" style="3" customWidth="1"/>
    <col min="5637" max="5639" width="1" style="3" customWidth="1"/>
    <col min="5640" max="5640" width="2.28515625" style="3" customWidth="1"/>
    <col min="5641" max="5833" width="1" style="3" customWidth="1"/>
    <col min="5834" max="5834" width="2" style="3" customWidth="1"/>
    <col min="5835" max="5848" width="1" style="3" customWidth="1"/>
    <col min="5849" max="5849" width="2.7109375" style="3" customWidth="1"/>
    <col min="5850" max="5867" width="9.140625" style="3"/>
    <col min="5868" max="5868" width="4.5703125" style="3" customWidth="1"/>
    <col min="5869" max="5869" width="9.140625" style="3"/>
    <col min="5870" max="5870" width="21.140625" style="3" customWidth="1"/>
    <col min="5871" max="5888" width="9.140625" style="3"/>
    <col min="5889" max="5891" width="1" style="3" customWidth="1"/>
    <col min="5892" max="5892" width="1.5703125" style="3" customWidth="1"/>
    <col min="5893" max="5895" width="1" style="3" customWidth="1"/>
    <col min="5896" max="5896" width="2.28515625" style="3" customWidth="1"/>
    <col min="5897" max="6089" width="1" style="3" customWidth="1"/>
    <col min="6090" max="6090" width="2" style="3" customWidth="1"/>
    <col min="6091" max="6104" width="1" style="3" customWidth="1"/>
    <col min="6105" max="6105" width="2.7109375" style="3" customWidth="1"/>
    <col min="6106" max="6123" width="9.140625" style="3"/>
    <col min="6124" max="6124" width="4.5703125" style="3" customWidth="1"/>
    <col min="6125" max="6125" width="9.140625" style="3"/>
    <col min="6126" max="6126" width="21.140625" style="3" customWidth="1"/>
    <col min="6127" max="6144" width="9.140625" style="3"/>
    <col min="6145" max="6147" width="1" style="3" customWidth="1"/>
    <col min="6148" max="6148" width="1.5703125" style="3" customWidth="1"/>
    <col min="6149" max="6151" width="1" style="3" customWidth="1"/>
    <col min="6152" max="6152" width="2.28515625" style="3" customWidth="1"/>
    <col min="6153" max="6345" width="1" style="3" customWidth="1"/>
    <col min="6346" max="6346" width="2" style="3" customWidth="1"/>
    <col min="6347" max="6360" width="1" style="3" customWidth="1"/>
    <col min="6361" max="6361" width="2.7109375" style="3" customWidth="1"/>
    <col min="6362" max="6379" width="9.140625" style="3"/>
    <col min="6380" max="6380" width="4.5703125" style="3" customWidth="1"/>
    <col min="6381" max="6381" width="9.140625" style="3"/>
    <col min="6382" max="6382" width="21.140625" style="3" customWidth="1"/>
    <col min="6383" max="6400" width="9.140625" style="3"/>
    <col min="6401" max="6403" width="1" style="3" customWidth="1"/>
    <col min="6404" max="6404" width="1.5703125" style="3" customWidth="1"/>
    <col min="6405" max="6407" width="1" style="3" customWidth="1"/>
    <col min="6408" max="6408" width="2.28515625" style="3" customWidth="1"/>
    <col min="6409" max="6601" width="1" style="3" customWidth="1"/>
    <col min="6602" max="6602" width="2" style="3" customWidth="1"/>
    <col min="6603" max="6616" width="1" style="3" customWidth="1"/>
    <col min="6617" max="6617" width="2.7109375" style="3" customWidth="1"/>
    <col min="6618" max="6635" width="9.140625" style="3"/>
    <col min="6636" max="6636" width="4.5703125" style="3" customWidth="1"/>
    <col min="6637" max="6637" width="9.140625" style="3"/>
    <col min="6638" max="6638" width="21.140625" style="3" customWidth="1"/>
    <col min="6639" max="6656" width="9.140625" style="3"/>
    <col min="6657" max="6659" width="1" style="3" customWidth="1"/>
    <col min="6660" max="6660" width="1.5703125" style="3" customWidth="1"/>
    <col min="6661" max="6663" width="1" style="3" customWidth="1"/>
    <col min="6664" max="6664" width="2.28515625" style="3" customWidth="1"/>
    <col min="6665" max="6857" width="1" style="3" customWidth="1"/>
    <col min="6858" max="6858" width="2" style="3" customWidth="1"/>
    <col min="6859" max="6872" width="1" style="3" customWidth="1"/>
    <col min="6873" max="6873" width="2.7109375" style="3" customWidth="1"/>
    <col min="6874" max="6891" width="9.140625" style="3"/>
    <col min="6892" max="6892" width="4.5703125" style="3" customWidth="1"/>
    <col min="6893" max="6893" width="9.140625" style="3"/>
    <col min="6894" max="6894" width="21.140625" style="3" customWidth="1"/>
    <col min="6895" max="6912" width="9.140625" style="3"/>
    <col min="6913" max="6915" width="1" style="3" customWidth="1"/>
    <col min="6916" max="6916" width="1.5703125" style="3" customWidth="1"/>
    <col min="6917" max="6919" width="1" style="3" customWidth="1"/>
    <col min="6920" max="6920" width="2.28515625" style="3" customWidth="1"/>
    <col min="6921" max="7113" width="1" style="3" customWidth="1"/>
    <col min="7114" max="7114" width="2" style="3" customWidth="1"/>
    <col min="7115" max="7128" width="1" style="3" customWidth="1"/>
    <col min="7129" max="7129" width="2.7109375" style="3" customWidth="1"/>
    <col min="7130" max="7147" width="9.140625" style="3"/>
    <col min="7148" max="7148" width="4.5703125" style="3" customWidth="1"/>
    <col min="7149" max="7149" width="9.140625" style="3"/>
    <col min="7150" max="7150" width="21.140625" style="3" customWidth="1"/>
    <col min="7151" max="7168" width="9.140625" style="3"/>
    <col min="7169" max="7171" width="1" style="3" customWidth="1"/>
    <col min="7172" max="7172" width="1.5703125" style="3" customWidth="1"/>
    <col min="7173" max="7175" width="1" style="3" customWidth="1"/>
    <col min="7176" max="7176" width="2.28515625" style="3" customWidth="1"/>
    <col min="7177" max="7369" width="1" style="3" customWidth="1"/>
    <col min="7370" max="7370" width="2" style="3" customWidth="1"/>
    <col min="7371" max="7384" width="1" style="3" customWidth="1"/>
    <col min="7385" max="7385" width="2.7109375" style="3" customWidth="1"/>
    <col min="7386" max="7403" width="9.140625" style="3"/>
    <col min="7404" max="7404" width="4.5703125" style="3" customWidth="1"/>
    <col min="7405" max="7405" width="9.140625" style="3"/>
    <col min="7406" max="7406" width="21.140625" style="3" customWidth="1"/>
    <col min="7407" max="7424" width="9.140625" style="3"/>
    <col min="7425" max="7427" width="1" style="3" customWidth="1"/>
    <col min="7428" max="7428" width="1.5703125" style="3" customWidth="1"/>
    <col min="7429" max="7431" width="1" style="3" customWidth="1"/>
    <col min="7432" max="7432" width="2.28515625" style="3" customWidth="1"/>
    <col min="7433" max="7625" width="1" style="3" customWidth="1"/>
    <col min="7626" max="7626" width="2" style="3" customWidth="1"/>
    <col min="7627" max="7640" width="1" style="3" customWidth="1"/>
    <col min="7641" max="7641" width="2.7109375" style="3" customWidth="1"/>
    <col min="7642" max="7659" width="9.140625" style="3"/>
    <col min="7660" max="7660" width="4.5703125" style="3" customWidth="1"/>
    <col min="7661" max="7661" width="9.140625" style="3"/>
    <col min="7662" max="7662" width="21.140625" style="3" customWidth="1"/>
    <col min="7663" max="7680" width="9.140625" style="3"/>
    <col min="7681" max="7683" width="1" style="3" customWidth="1"/>
    <col min="7684" max="7684" width="1.5703125" style="3" customWidth="1"/>
    <col min="7685" max="7687" width="1" style="3" customWidth="1"/>
    <col min="7688" max="7688" width="2.28515625" style="3" customWidth="1"/>
    <col min="7689" max="7881" width="1" style="3" customWidth="1"/>
    <col min="7882" max="7882" width="2" style="3" customWidth="1"/>
    <col min="7883" max="7896" width="1" style="3" customWidth="1"/>
    <col min="7897" max="7897" width="2.7109375" style="3" customWidth="1"/>
    <col min="7898" max="7915" width="9.140625" style="3"/>
    <col min="7916" max="7916" width="4.5703125" style="3" customWidth="1"/>
    <col min="7917" max="7917" width="9.140625" style="3"/>
    <col min="7918" max="7918" width="21.140625" style="3" customWidth="1"/>
    <col min="7919" max="7936" width="9.140625" style="3"/>
    <col min="7937" max="7939" width="1" style="3" customWidth="1"/>
    <col min="7940" max="7940" width="1.5703125" style="3" customWidth="1"/>
    <col min="7941" max="7943" width="1" style="3" customWidth="1"/>
    <col min="7944" max="7944" width="2.28515625" style="3" customWidth="1"/>
    <col min="7945" max="8137" width="1" style="3" customWidth="1"/>
    <col min="8138" max="8138" width="2" style="3" customWidth="1"/>
    <col min="8139" max="8152" width="1" style="3" customWidth="1"/>
    <col min="8153" max="8153" width="2.7109375" style="3" customWidth="1"/>
    <col min="8154" max="8171" width="9.140625" style="3"/>
    <col min="8172" max="8172" width="4.5703125" style="3" customWidth="1"/>
    <col min="8173" max="8173" width="9.140625" style="3"/>
    <col min="8174" max="8174" width="21.140625" style="3" customWidth="1"/>
    <col min="8175" max="8192" width="9.140625" style="3"/>
    <col min="8193" max="8195" width="1" style="3" customWidth="1"/>
    <col min="8196" max="8196" width="1.5703125" style="3" customWidth="1"/>
    <col min="8197" max="8199" width="1" style="3" customWidth="1"/>
    <col min="8200" max="8200" width="2.28515625" style="3" customWidth="1"/>
    <col min="8201" max="8393" width="1" style="3" customWidth="1"/>
    <col min="8394" max="8394" width="2" style="3" customWidth="1"/>
    <col min="8395" max="8408" width="1" style="3" customWidth="1"/>
    <col min="8409" max="8409" width="2.7109375" style="3" customWidth="1"/>
    <col min="8410" max="8427" width="9.140625" style="3"/>
    <col min="8428" max="8428" width="4.5703125" style="3" customWidth="1"/>
    <col min="8429" max="8429" width="9.140625" style="3"/>
    <col min="8430" max="8430" width="21.140625" style="3" customWidth="1"/>
    <col min="8431" max="8448" width="9.140625" style="3"/>
    <col min="8449" max="8451" width="1" style="3" customWidth="1"/>
    <col min="8452" max="8452" width="1.5703125" style="3" customWidth="1"/>
    <col min="8453" max="8455" width="1" style="3" customWidth="1"/>
    <col min="8456" max="8456" width="2.28515625" style="3" customWidth="1"/>
    <col min="8457" max="8649" width="1" style="3" customWidth="1"/>
    <col min="8650" max="8650" width="2" style="3" customWidth="1"/>
    <col min="8651" max="8664" width="1" style="3" customWidth="1"/>
    <col min="8665" max="8665" width="2.7109375" style="3" customWidth="1"/>
    <col min="8666" max="8683" width="9.140625" style="3"/>
    <col min="8684" max="8684" width="4.5703125" style="3" customWidth="1"/>
    <col min="8685" max="8685" width="9.140625" style="3"/>
    <col min="8686" max="8686" width="21.140625" style="3" customWidth="1"/>
    <col min="8687" max="8704" width="9.140625" style="3"/>
    <col min="8705" max="8707" width="1" style="3" customWidth="1"/>
    <col min="8708" max="8708" width="1.5703125" style="3" customWidth="1"/>
    <col min="8709" max="8711" width="1" style="3" customWidth="1"/>
    <col min="8712" max="8712" width="2.28515625" style="3" customWidth="1"/>
    <col min="8713" max="8905" width="1" style="3" customWidth="1"/>
    <col min="8906" max="8906" width="2" style="3" customWidth="1"/>
    <col min="8907" max="8920" width="1" style="3" customWidth="1"/>
    <col min="8921" max="8921" width="2.7109375" style="3" customWidth="1"/>
    <col min="8922" max="8939" width="9.140625" style="3"/>
    <col min="8940" max="8940" width="4.5703125" style="3" customWidth="1"/>
    <col min="8941" max="8941" width="9.140625" style="3"/>
    <col min="8942" max="8942" width="21.140625" style="3" customWidth="1"/>
    <col min="8943" max="8960" width="9.140625" style="3"/>
    <col min="8961" max="8963" width="1" style="3" customWidth="1"/>
    <col min="8964" max="8964" width="1.5703125" style="3" customWidth="1"/>
    <col min="8965" max="8967" width="1" style="3" customWidth="1"/>
    <col min="8968" max="8968" width="2.28515625" style="3" customWidth="1"/>
    <col min="8969" max="9161" width="1" style="3" customWidth="1"/>
    <col min="9162" max="9162" width="2" style="3" customWidth="1"/>
    <col min="9163" max="9176" width="1" style="3" customWidth="1"/>
    <col min="9177" max="9177" width="2.7109375" style="3" customWidth="1"/>
    <col min="9178" max="9195" width="9.140625" style="3"/>
    <col min="9196" max="9196" width="4.5703125" style="3" customWidth="1"/>
    <col min="9197" max="9197" width="9.140625" style="3"/>
    <col min="9198" max="9198" width="21.140625" style="3" customWidth="1"/>
    <col min="9199" max="9216" width="9.140625" style="3"/>
    <col min="9217" max="9219" width="1" style="3" customWidth="1"/>
    <col min="9220" max="9220" width="1.5703125" style="3" customWidth="1"/>
    <col min="9221" max="9223" width="1" style="3" customWidth="1"/>
    <col min="9224" max="9224" width="2.28515625" style="3" customWidth="1"/>
    <col min="9225" max="9417" width="1" style="3" customWidth="1"/>
    <col min="9418" max="9418" width="2" style="3" customWidth="1"/>
    <col min="9419" max="9432" width="1" style="3" customWidth="1"/>
    <col min="9433" max="9433" width="2.7109375" style="3" customWidth="1"/>
    <col min="9434" max="9451" width="9.140625" style="3"/>
    <col min="9452" max="9452" width="4.5703125" style="3" customWidth="1"/>
    <col min="9453" max="9453" width="9.140625" style="3"/>
    <col min="9454" max="9454" width="21.140625" style="3" customWidth="1"/>
    <col min="9455" max="9472" width="9.140625" style="3"/>
    <col min="9473" max="9475" width="1" style="3" customWidth="1"/>
    <col min="9476" max="9476" width="1.5703125" style="3" customWidth="1"/>
    <col min="9477" max="9479" width="1" style="3" customWidth="1"/>
    <col min="9480" max="9480" width="2.28515625" style="3" customWidth="1"/>
    <col min="9481" max="9673" width="1" style="3" customWidth="1"/>
    <col min="9674" max="9674" width="2" style="3" customWidth="1"/>
    <col min="9675" max="9688" width="1" style="3" customWidth="1"/>
    <col min="9689" max="9689" width="2.7109375" style="3" customWidth="1"/>
    <col min="9690" max="9707" width="9.140625" style="3"/>
    <col min="9708" max="9708" width="4.5703125" style="3" customWidth="1"/>
    <col min="9709" max="9709" width="9.140625" style="3"/>
    <col min="9710" max="9710" width="21.140625" style="3" customWidth="1"/>
    <col min="9711" max="9728" width="9.140625" style="3"/>
    <col min="9729" max="9731" width="1" style="3" customWidth="1"/>
    <col min="9732" max="9732" width="1.5703125" style="3" customWidth="1"/>
    <col min="9733" max="9735" width="1" style="3" customWidth="1"/>
    <col min="9736" max="9736" width="2.28515625" style="3" customWidth="1"/>
    <col min="9737" max="9929" width="1" style="3" customWidth="1"/>
    <col min="9930" max="9930" width="2" style="3" customWidth="1"/>
    <col min="9931" max="9944" width="1" style="3" customWidth="1"/>
    <col min="9945" max="9945" width="2.7109375" style="3" customWidth="1"/>
    <col min="9946" max="9963" width="9.140625" style="3"/>
    <col min="9964" max="9964" width="4.5703125" style="3" customWidth="1"/>
    <col min="9965" max="9965" width="9.140625" style="3"/>
    <col min="9966" max="9966" width="21.140625" style="3" customWidth="1"/>
    <col min="9967" max="9984" width="9.140625" style="3"/>
    <col min="9985" max="9987" width="1" style="3" customWidth="1"/>
    <col min="9988" max="9988" width="1.5703125" style="3" customWidth="1"/>
    <col min="9989" max="9991" width="1" style="3" customWidth="1"/>
    <col min="9992" max="9992" width="2.28515625" style="3" customWidth="1"/>
    <col min="9993" max="10185" width="1" style="3" customWidth="1"/>
    <col min="10186" max="10186" width="2" style="3" customWidth="1"/>
    <col min="10187" max="10200" width="1" style="3" customWidth="1"/>
    <col min="10201" max="10201" width="2.7109375" style="3" customWidth="1"/>
    <col min="10202" max="10219" width="9.140625" style="3"/>
    <col min="10220" max="10220" width="4.5703125" style="3" customWidth="1"/>
    <col min="10221" max="10221" width="9.140625" style="3"/>
    <col min="10222" max="10222" width="21.140625" style="3" customWidth="1"/>
    <col min="10223" max="10240" width="9.140625" style="3"/>
    <col min="10241" max="10243" width="1" style="3" customWidth="1"/>
    <col min="10244" max="10244" width="1.5703125" style="3" customWidth="1"/>
    <col min="10245" max="10247" width="1" style="3" customWidth="1"/>
    <col min="10248" max="10248" width="2.28515625" style="3" customWidth="1"/>
    <col min="10249" max="10441" width="1" style="3" customWidth="1"/>
    <col min="10442" max="10442" width="2" style="3" customWidth="1"/>
    <col min="10443" max="10456" width="1" style="3" customWidth="1"/>
    <col min="10457" max="10457" width="2.7109375" style="3" customWidth="1"/>
    <col min="10458" max="10475" width="9.140625" style="3"/>
    <col min="10476" max="10476" width="4.5703125" style="3" customWidth="1"/>
    <col min="10477" max="10477" width="9.140625" style="3"/>
    <col min="10478" max="10478" width="21.140625" style="3" customWidth="1"/>
    <col min="10479" max="10496" width="9.140625" style="3"/>
    <col min="10497" max="10499" width="1" style="3" customWidth="1"/>
    <col min="10500" max="10500" width="1.5703125" style="3" customWidth="1"/>
    <col min="10501" max="10503" width="1" style="3" customWidth="1"/>
    <col min="10504" max="10504" width="2.28515625" style="3" customWidth="1"/>
    <col min="10505" max="10697" width="1" style="3" customWidth="1"/>
    <col min="10698" max="10698" width="2" style="3" customWidth="1"/>
    <col min="10699" max="10712" width="1" style="3" customWidth="1"/>
    <col min="10713" max="10713" width="2.7109375" style="3" customWidth="1"/>
    <col min="10714" max="10731" width="9.140625" style="3"/>
    <col min="10732" max="10732" width="4.5703125" style="3" customWidth="1"/>
    <col min="10733" max="10733" width="9.140625" style="3"/>
    <col min="10734" max="10734" width="21.140625" style="3" customWidth="1"/>
    <col min="10735" max="10752" width="9.140625" style="3"/>
    <col min="10753" max="10755" width="1" style="3" customWidth="1"/>
    <col min="10756" max="10756" width="1.5703125" style="3" customWidth="1"/>
    <col min="10757" max="10759" width="1" style="3" customWidth="1"/>
    <col min="10760" max="10760" width="2.28515625" style="3" customWidth="1"/>
    <col min="10761" max="10953" width="1" style="3" customWidth="1"/>
    <col min="10954" max="10954" width="2" style="3" customWidth="1"/>
    <col min="10955" max="10968" width="1" style="3" customWidth="1"/>
    <col min="10969" max="10969" width="2.7109375" style="3" customWidth="1"/>
    <col min="10970" max="10987" width="9.140625" style="3"/>
    <col min="10988" max="10988" width="4.5703125" style="3" customWidth="1"/>
    <col min="10989" max="10989" width="9.140625" style="3"/>
    <col min="10990" max="10990" width="21.140625" style="3" customWidth="1"/>
    <col min="10991" max="11008" width="9.140625" style="3"/>
    <col min="11009" max="11011" width="1" style="3" customWidth="1"/>
    <col min="11012" max="11012" width="1.5703125" style="3" customWidth="1"/>
    <col min="11013" max="11015" width="1" style="3" customWidth="1"/>
    <col min="11016" max="11016" width="2.28515625" style="3" customWidth="1"/>
    <col min="11017" max="11209" width="1" style="3" customWidth="1"/>
    <col min="11210" max="11210" width="2" style="3" customWidth="1"/>
    <col min="11211" max="11224" width="1" style="3" customWidth="1"/>
    <col min="11225" max="11225" width="2.7109375" style="3" customWidth="1"/>
    <col min="11226" max="11243" width="9.140625" style="3"/>
    <col min="11244" max="11244" width="4.5703125" style="3" customWidth="1"/>
    <col min="11245" max="11245" width="9.140625" style="3"/>
    <col min="11246" max="11246" width="21.140625" style="3" customWidth="1"/>
    <col min="11247" max="11264" width="9.140625" style="3"/>
    <col min="11265" max="11267" width="1" style="3" customWidth="1"/>
    <col min="11268" max="11268" width="1.5703125" style="3" customWidth="1"/>
    <col min="11269" max="11271" width="1" style="3" customWidth="1"/>
    <col min="11272" max="11272" width="2.28515625" style="3" customWidth="1"/>
    <col min="11273" max="11465" width="1" style="3" customWidth="1"/>
    <col min="11466" max="11466" width="2" style="3" customWidth="1"/>
    <col min="11467" max="11480" width="1" style="3" customWidth="1"/>
    <col min="11481" max="11481" width="2.7109375" style="3" customWidth="1"/>
    <col min="11482" max="11499" width="9.140625" style="3"/>
    <col min="11500" max="11500" width="4.5703125" style="3" customWidth="1"/>
    <col min="11501" max="11501" width="9.140625" style="3"/>
    <col min="11502" max="11502" width="21.140625" style="3" customWidth="1"/>
    <col min="11503" max="11520" width="9.140625" style="3"/>
    <col min="11521" max="11523" width="1" style="3" customWidth="1"/>
    <col min="11524" max="11524" width="1.5703125" style="3" customWidth="1"/>
    <col min="11525" max="11527" width="1" style="3" customWidth="1"/>
    <col min="11528" max="11528" width="2.28515625" style="3" customWidth="1"/>
    <col min="11529" max="11721" width="1" style="3" customWidth="1"/>
    <col min="11722" max="11722" width="2" style="3" customWidth="1"/>
    <col min="11723" max="11736" width="1" style="3" customWidth="1"/>
    <col min="11737" max="11737" width="2.7109375" style="3" customWidth="1"/>
    <col min="11738" max="11755" width="9.140625" style="3"/>
    <col min="11756" max="11756" width="4.5703125" style="3" customWidth="1"/>
    <col min="11757" max="11757" width="9.140625" style="3"/>
    <col min="11758" max="11758" width="21.140625" style="3" customWidth="1"/>
    <col min="11759" max="11776" width="9.140625" style="3"/>
    <col min="11777" max="11779" width="1" style="3" customWidth="1"/>
    <col min="11780" max="11780" width="1.5703125" style="3" customWidth="1"/>
    <col min="11781" max="11783" width="1" style="3" customWidth="1"/>
    <col min="11784" max="11784" width="2.28515625" style="3" customWidth="1"/>
    <col min="11785" max="11977" width="1" style="3" customWidth="1"/>
    <col min="11978" max="11978" width="2" style="3" customWidth="1"/>
    <col min="11979" max="11992" width="1" style="3" customWidth="1"/>
    <col min="11993" max="11993" width="2.7109375" style="3" customWidth="1"/>
    <col min="11994" max="12011" width="9.140625" style="3"/>
    <col min="12012" max="12012" width="4.5703125" style="3" customWidth="1"/>
    <col min="12013" max="12013" width="9.140625" style="3"/>
    <col min="12014" max="12014" width="21.140625" style="3" customWidth="1"/>
    <col min="12015" max="12032" width="9.140625" style="3"/>
    <col min="12033" max="12035" width="1" style="3" customWidth="1"/>
    <col min="12036" max="12036" width="1.5703125" style="3" customWidth="1"/>
    <col min="12037" max="12039" width="1" style="3" customWidth="1"/>
    <col min="12040" max="12040" width="2.28515625" style="3" customWidth="1"/>
    <col min="12041" max="12233" width="1" style="3" customWidth="1"/>
    <col min="12234" max="12234" width="2" style="3" customWidth="1"/>
    <col min="12235" max="12248" width="1" style="3" customWidth="1"/>
    <col min="12249" max="12249" width="2.7109375" style="3" customWidth="1"/>
    <col min="12250" max="12267" width="9.140625" style="3"/>
    <col min="12268" max="12268" width="4.5703125" style="3" customWidth="1"/>
    <col min="12269" max="12269" width="9.140625" style="3"/>
    <col min="12270" max="12270" width="21.140625" style="3" customWidth="1"/>
    <col min="12271" max="12288" width="9.140625" style="3"/>
    <col min="12289" max="12291" width="1" style="3" customWidth="1"/>
    <col min="12292" max="12292" width="1.5703125" style="3" customWidth="1"/>
    <col min="12293" max="12295" width="1" style="3" customWidth="1"/>
    <col min="12296" max="12296" width="2.28515625" style="3" customWidth="1"/>
    <col min="12297" max="12489" width="1" style="3" customWidth="1"/>
    <col min="12490" max="12490" width="2" style="3" customWidth="1"/>
    <col min="12491" max="12504" width="1" style="3" customWidth="1"/>
    <col min="12505" max="12505" width="2.7109375" style="3" customWidth="1"/>
    <col min="12506" max="12523" width="9.140625" style="3"/>
    <col min="12524" max="12524" width="4.5703125" style="3" customWidth="1"/>
    <col min="12525" max="12525" width="9.140625" style="3"/>
    <col min="12526" max="12526" width="21.140625" style="3" customWidth="1"/>
    <col min="12527" max="12544" width="9.140625" style="3"/>
    <col min="12545" max="12547" width="1" style="3" customWidth="1"/>
    <col min="12548" max="12548" width="1.5703125" style="3" customWidth="1"/>
    <col min="12549" max="12551" width="1" style="3" customWidth="1"/>
    <col min="12552" max="12552" width="2.28515625" style="3" customWidth="1"/>
    <col min="12553" max="12745" width="1" style="3" customWidth="1"/>
    <col min="12746" max="12746" width="2" style="3" customWidth="1"/>
    <col min="12747" max="12760" width="1" style="3" customWidth="1"/>
    <col min="12761" max="12761" width="2.7109375" style="3" customWidth="1"/>
    <col min="12762" max="12779" width="9.140625" style="3"/>
    <col min="12780" max="12780" width="4.5703125" style="3" customWidth="1"/>
    <col min="12781" max="12781" width="9.140625" style="3"/>
    <col min="12782" max="12782" width="21.140625" style="3" customWidth="1"/>
    <col min="12783" max="12800" width="9.140625" style="3"/>
    <col min="12801" max="12803" width="1" style="3" customWidth="1"/>
    <col min="12804" max="12804" width="1.5703125" style="3" customWidth="1"/>
    <col min="12805" max="12807" width="1" style="3" customWidth="1"/>
    <col min="12808" max="12808" width="2.28515625" style="3" customWidth="1"/>
    <col min="12809" max="13001" width="1" style="3" customWidth="1"/>
    <col min="13002" max="13002" width="2" style="3" customWidth="1"/>
    <col min="13003" max="13016" width="1" style="3" customWidth="1"/>
    <col min="13017" max="13017" width="2.7109375" style="3" customWidth="1"/>
    <col min="13018" max="13035" width="9.140625" style="3"/>
    <col min="13036" max="13036" width="4.5703125" style="3" customWidth="1"/>
    <col min="13037" max="13037" width="9.140625" style="3"/>
    <col min="13038" max="13038" width="21.140625" style="3" customWidth="1"/>
    <col min="13039" max="13056" width="9.140625" style="3"/>
    <col min="13057" max="13059" width="1" style="3" customWidth="1"/>
    <col min="13060" max="13060" width="1.5703125" style="3" customWidth="1"/>
    <col min="13061" max="13063" width="1" style="3" customWidth="1"/>
    <col min="13064" max="13064" width="2.28515625" style="3" customWidth="1"/>
    <col min="13065" max="13257" width="1" style="3" customWidth="1"/>
    <col min="13258" max="13258" width="2" style="3" customWidth="1"/>
    <col min="13259" max="13272" width="1" style="3" customWidth="1"/>
    <col min="13273" max="13273" width="2.7109375" style="3" customWidth="1"/>
    <col min="13274" max="13291" width="9.140625" style="3"/>
    <col min="13292" max="13292" width="4.5703125" style="3" customWidth="1"/>
    <col min="13293" max="13293" width="9.140625" style="3"/>
    <col min="13294" max="13294" width="21.140625" style="3" customWidth="1"/>
    <col min="13295" max="13312" width="9.140625" style="3"/>
    <col min="13313" max="13315" width="1" style="3" customWidth="1"/>
    <col min="13316" max="13316" width="1.5703125" style="3" customWidth="1"/>
    <col min="13317" max="13319" width="1" style="3" customWidth="1"/>
    <col min="13320" max="13320" width="2.28515625" style="3" customWidth="1"/>
    <col min="13321" max="13513" width="1" style="3" customWidth="1"/>
    <col min="13514" max="13514" width="2" style="3" customWidth="1"/>
    <col min="13515" max="13528" width="1" style="3" customWidth="1"/>
    <col min="13529" max="13529" width="2.7109375" style="3" customWidth="1"/>
    <col min="13530" max="13547" width="9.140625" style="3"/>
    <col min="13548" max="13548" width="4.5703125" style="3" customWidth="1"/>
    <col min="13549" max="13549" width="9.140625" style="3"/>
    <col min="13550" max="13550" width="21.140625" style="3" customWidth="1"/>
    <col min="13551" max="13568" width="9.140625" style="3"/>
    <col min="13569" max="13571" width="1" style="3" customWidth="1"/>
    <col min="13572" max="13572" width="1.5703125" style="3" customWidth="1"/>
    <col min="13573" max="13575" width="1" style="3" customWidth="1"/>
    <col min="13576" max="13576" width="2.28515625" style="3" customWidth="1"/>
    <col min="13577" max="13769" width="1" style="3" customWidth="1"/>
    <col min="13770" max="13770" width="2" style="3" customWidth="1"/>
    <col min="13771" max="13784" width="1" style="3" customWidth="1"/>
    <col min="13785" max="13785" width="2.7109375" style="3" customWidth="1"/>
    <col min="13786" max="13803" width="9.140625" style="3"/>
    <col min="13804" max="13804" width="4.5703125" style="3" customWidth="1"/>
    <col min="13805" max="13805" width="9.140625" style="3"/>
    <col min="13806" max="13806" width="21.140625" style="3" customWidth="1"/>
    <col min="13807" max="13824" width="9.140625" style="3"/>
    <col min="13825" max="13827" width="1" style="3" customWidth="1"/>
    <col min="13828" max="13828" width="1.5703125" style="3" customWidth="1"/>
    <col min="13829" max="13831" width="1" style="3" customWidth="1"/>
    <col min="13832" max="13832" width="2.28515625" style="3" customWidth="1"/>
    <col min="13833" max="14025" width="1" style="3" customWidth="1"/>
    <col min="14026" max="14026" width="2" style="3" customWidth="1"/>
    <col min="14027" max="14040" width="1" style="3" customWidth="1"/>
    <col min="14041" max="14041" width="2.7109375" style="3" customWidth="1"/>
    <col min="14042" max="14059" width="9.140625" style="3"/>
    <col min="14060" max="14060" width="4.5703125" style="3" customWidth="1"/>
    <col min="14061" max="14061" width="9.140625" style="3"/>
    <col min="14062" max="14062" width="21.140625" style="3" customWidth="1"/>
    <col min="14063" max="14080" width="9.140625" style="3"/>
    <col min="14081" max="14083" width="1" style="3" customWidth="1"/>
    <col min="14084" max="14084" width="1.5703125" style="3" customWidth="1"/>
    <col min="14085" max="14087" width="1" style="3" customWidth="1"/>
    <col min="14088" max="14088" width="2.28515625" style="3" customWidth="1"/>
    <col min="14089" max="14281" width="1" style="3" customWidth="1"/>
    <col min="14282" max="14282" width="2" style="3" customWidth="1"/>
    <col min="14283" max="14296" width="1" style="3" customWidth="1"/>
    <col min="14297" max="14297" width="2.7109375" style="3" customWidth="1"/>
    <col min="14298" max="14315" width="9.140625" style="3"/>
    <col min="14316" max="14316" width="4.5703125" style="3" customWidth="1"/>
    <col min="14317" max="14317" width="9.140625" style="3"/>
    <col min="14318" max="14318" width="21.140625" style="3" customWidth="1"/>
    <col min="14319" max="14336" width="9.140625" style="3"/>
    <col min="14337" max="14339" width="1" style="3" customWidth="1"/>
    <col min="14340" max="14340" width="1.5703125" style="3" customWidth="1"/>
    <col min="14341" max="14343" width="1" style="3" customWidth="1"/>
    <col min="14344" max="14344" width="2.28515625" style="3" customWidth="1"/>
    <col min="14345" max="14537" width="1" style="3" customWidth="1"/>
    <col min="14538" max="14538" width="2" style="3" customWidth="1"/>
    <col min="14539" max="14552" width="1" style="3" customWidth="1"/>
    <col min="14553" max="14553" width="2.7109375" style="3" customWidth="1"/>
    <col min="14554" max="14571" width="9.140625" style="3"/>
    <col min="14572" max="14572" width="4.5703125" style="3" customWidth="1"/>
    <col min="14573" max="14573" width="9.140625" style="3"/>
    <col min="14574" max="14574" width="21.140625" style="3" customWidth="1"/>
    <col min="14575" max="14592" width="9.140625" style="3"/>
    <col min="14593" max="14595" width="1" style="3" customWidth="1"/>
    <col min="14596" max="14596" width="1.5703125" style="3" customWidth="1"/>
    <col min="14597" max="14599" width="1" style="3" customWidth="1"/>
    <col min="14600" max="14600" width="2.28515625" style="3" customWidth="1"/>
    <col min="14601" max="14793" width="1" style="3" customWidth="1"/>
    <col min="14794" max="14794" width="2" style="3" customWidth="1"/>
    <col min="14795" max="14808" width="1" style="3" customWidth="1"/>
    <col min="14809" max="14809" width="2.7109375" style="3" customWidth="1"/>
    <col min="14810" max="14827" width="9.140625" style="3"/>
    <col min="14828" max="14828" width="4.5703125" style="3" customWidth="1"/>
    <col min="14829" max="14829" width="9.140625" style="3"/>
    <col min="14830" max="14830" width="21.140625" style="3" customWidth="1"/>
    <col min="14831" max="14848" width="9.140625" style="3"/>
    <col min="14849" max="14851" width="1" style="3" customWidth="1"/>
    <col min="14852" max="14852" width="1.5703125" style="3" customWidth="1"/>
    <col min="14853" max="14855" width="1" style="3" customWidth="1"/>
    <col min="14856" max="14856" width="2.28515625" style="3" customWidth="1"/>
    <col min="14857" max="15049" width="1" style="3" customWidth="1"/>
    <col min="15050" max="15050" width="2" style="3" customWidth="1"/>
    <col min="15051" max="15064" width="1" style="3" customWidth="1"/>
    <col min="15065" max="15065" width="2.7109375" style="3" customWidth="1"/>
    <col min="15066" max="15083" width="9.140625" style="3"/>
    <col min="15084" max="15084" width="4.5703125" style="3" customWidth="1"/>
    <col min="15085" max="15085" width="9.140625" style="3"/>
    <col min="15086" max="15086" width="21.140625" style="3" customWidth="1"/>
    <col min="15087" max="15104" width="9.140625" style="3"/>
    <col min="15105" max="15107" width="1" style="3" customWidth="1"/>
    <col min="15108" max="15108" width="1.5703125" style="3" customWidth="1"/>
    <col min="15109" max="15111" width="1" style="3" customWidth="1"/>
    <col min="15112" max="15112" width="2.28515625" style="3" customWidth="1"/>
    <col min="15113" max="15305" width="1" style="3" customWidth="1"/>
    <col min="15306" max="15306" width="2" style="3" customWidth="1"/>
    <col min="15307" max="15320" width="1" style="3" customWidth="1"/>
    <col min="15321" max="15321" width="2.7109375" style="3" customWidth="1"/>
    <col min="15322" max="15339" width="9.140625" style="3"/>
    <col min="15340" max="15340" width="4.5703125" style="3" customWidth="1"/>
    <col min="15341" max="15341" width="9.140625" style="3"/>
    <col min="15342" max="15342" width="21.140625" style="3" customWidth="1"/>
    <col min="15343" max="15360" width="9.140625" style="3"/>
    <col min="15361" max="15363" width="1" style="3" customWidth="1"/>
    <col min="15364" max="15364" width="1.5703125" style="3" customWidth="1"/>
    <col min="15365" max="15367" width="1" style="3" customWidth="1"/>
    <col min="15368" max="15368" width="2.28515625" style="3" customWidth="1"/>
    <col min="15369" max="15561" width="1" style="3" customWidth="1"/>
    <col min="15562" max="15562" width="2" style="3" customWidth="1"/>
    <col min="15563" max="15576" width="1" style="3" customWidth="1"/>
    <col min="15577" max="15577" width="2.7109375" style="3" customWidth="1"/>
    <col min="15578" max="15595" width="9.140625" style="3"/>
    <col min="15596" max="15596" width="4.5703125" style="3" customWidth="1"/>
    <col min="15597" max="15597" width="9.140625" style="3"/>
    <col min="15598" max="15598" width="21.140625" style="3" customWidth="1"/>
    <col min="15599" max="15616" width="9.140625" style="3"/>
    <col min="15617" max="15619" width="1" style="3" customWidth="1"/>
    <col min="15620" max="15620" width="1.5703125" style="3" customWidth="1"/>
    <col min="15621" max="15623" width="1" style="3" customWidth="1"/>
    <col min="15624" max="15624" width="2.28515625" style="3" customWidth="1"/>
    <col min="15625" max="15817" width="1" style="3" customWidth="1"/>
    <col min="15818" max="15818" width="2" style="3" customWidth="1"/>
    <col min="15819" max="15832" width="1" style="3" customWidth="1"/>
    <col min="15833" max="15833" width="2.7109375" style="3" customWidth="1"/>
    <col min="15834" max="15851" width="9.140625" style="3"/>
    <col min="15852" max="15852" width="4.5703125" style="3" customWidth="1"/>
    <col min="15853" max="15853" width="9.140625" style="3"/>
    <col min="15854" max="15854" width="21.140625" style="3" customWidth="1"/>
    <col min="15855" max="15872" width="9.140625" style="3"/>
    <col min="15873" max="15875" width="1" style="3" customWidth="1"/>
    <col min="15876" max="15876" width="1.5703125" style="3" customWidth="1"/>
    <col min="15877" max="15879" width="1" style="3" customWidth="1"/>
    <col min="15880" max="15880" width="2.28515625" style="3" customWidth="1"/>
    <col min="15881" max="16073" width="1" style="3" customWidth="1"/>
    <col min="16074" max="16074" width="2" style="3" customWidth="1"/>
    <col min="16075" max="16088" width="1" style="3" customWidth="1"/>
    <col min="16089" max="16089" width="2.7109375" style="3" customWidth="1"/>
    <col min="16090" max="16107" width="9.140625" style="3"/>
    <col min="16108" max="16108" width="4.5703125" style="3" customWidth="1"/>
    <col min="16109" max="16109" width="9.140625" style="3"/>
    <col min="16110" max="16110" width="21.140625" style="3" customWidth="1"/>
    <col min="16111" max="16128" width="9.140625" style="3"/>
    <col min="16129" max="16131" width="1" style="3" customWidth="1"/>
    <col min="16132" max="16132" width="1.5703125" style="3" customWidth="1"/>
    <col min="16133" max="16135" width="1" style="3" customWidth="1"/>
    <col min="16136" max="16136" width="2.28515625" style="3" customWidth="1"/>
    <col min="16137" max="16329" width="1" style="3" customWidth="1"/>
    <col min="16330" max="16330" width="2" style="3" customWidth="1"/>
    <col min="16331" max="16344" width="1" style="3" customWidth="1"/>
    <col min="16345" max="16345" width="2.7109375" style="3" customWidth="1"/>
    <col min="16346" max="16363" width="9.140625" style="3"/>
    <col min="16364" max="16364" width="4.5703125" style="3" customWidth="1"/>
    <col min="16365" max="16365" width="9.140625" style="3"/>
    <col min="16366" max="16366" width="21.140625" style="3" customWidth="1"/>
    <col min="16367" max="16384" width="9.140625" style="3"/>
  </cols>
  <sheetData>
    <row r="1" spans="1:236" s="12" customFormat="1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1" t="s">
        <v>0</v>
      </c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236" s="12" customFormat="1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1" t="s">
        <v>1</v>
      </c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236" s="7" customFormat="1" ht="18.75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3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1" t="s">
        <v>2</v>
      </c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</row>
    <row r="4" spans="1:236" s="12" customFormat="1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1" t="s">
        <v>3</v>
      </c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</row>
    <row r="5" spans="1:236" s="14" customFormat="1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33"/>
      <c r="DR5" s="33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33" t="s">
        <v>4</v>
      </c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1"/>
      <c r="GA5" s="1"/>
      <c r="GB5" s="1"/>
      <c r="GC5" s="1"/>
      <c r="GD5" s="1"/>
      <c r="GE5" s="1"/>
      <c r="GF5" s="33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33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36" s="16" customFormat="1" ht="18.75" x14ac:dyDescent="0.2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15"/>
      <c r="DR6" s="15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66" t="s">
        <v>170</v>
      </c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"/>
      <c r="GA6" s="2"/>
      <c r="GB6" s="2"/>
      <c r="GC6" s="2"/>
      <c r="GD6" s="2"/>
      <c r="GE6" s="2"/>
      <c r="GF6" s="15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15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</row>
    <row r="7" spans="1:236" ht="10.5" customHeigh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L7" s="3"/>
      <c r="HM7" s="3"/>
      <c r="IB7" s="3"/>
    </row>
    <row r="8" spans="1:236" s="12" customFormat="1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"/>
      <c r="DK8" s="1"/>
      <c r="DL8" s="18"/>
      <c r="DM8" s="18"/>
      <c r="DN8" s="18"/>
      <c r="DO8" s="18"/>
      <c r="DP8" s="1"/>
      <c r="DQ8" s="1"/>
      <c r="DR8" s="17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"/>
      <c r="ER8" s="1"/>
      <c r="ES8" s="18"/>
      <c r="ET8" s="18"/>
      <c r="EU8" s="18"/>
      <c r="EV8" s="18"/>
      <c r="EW8" s="1"/>
      <c r="EX8" s="1"/>
      <c r="EY8" s="17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"/>
      <c r="GI8" s="1"/>
      <c r="GJ8" s="1"/>
      <c r="GK8" s="18"/>
      <c r="GL8" s="18"/>
      <c r="GM8" s="18"/>
      <c r="GN8" s="18"/>
      <c r="GO8" s="19"/>
      <c r="GP8" s="17"/>
      <c r="GQ8" s="17"/>
      <c r="GR8" s="18"/>
      <c r="GS8" s="18"/>
      <c r="GT8" s="18"/>
      <c r="GU8" s="18"/>
      <c r="GV8" s="18"/>
      <c r="GW8" s="18"/>
      <c r="GX8" s="18"/>
      <c r="GY8" s="18"/>
      <c r="GZ8" s="18"/>
      <c r="HA8" s="17"/>
      <c r="HB8" s="17"/>
      <c r="HC8" s="17"/>
      <c r="HD8" s="17"/>
      <c r="HE8" s="17"/>
      <c r="HF8" s="17"/>
      <c r="HG8" s="17"/>
      <c r="HH8" s="17"/>
      <c r="HI8" s="17"/>
      <c r="HJ8" s="17"/>
    </row>
    <row r="9" spans="1:236" ht="13.5" customHeight="1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L9" s="3"/>
      <c r="HM9" s="3"/>
      <c r="IB9" s="3"/>
    </row>
    <row r="10" spans="1:236" ht="13.5" customHeight="1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L10" s="3"/>
      <c r="HM10" s="3"/>
      <c r="IB10" s="3"/>
    </row>
    <row r="11" spans="1:236" s="22" customFormat="1" ht="17.2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 t="s">
        <v>5</v>
      </c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0"/>
      <c r="EP11" s="20"/>
      <c r="EQ11" s="20"/>
      <c r="ER11" s="20"/>
      <c r="ES11" s="20"/>
      <c r="ET11" s="20"/>
      <c r="EU11" s="20"/>
      <c r="EV11" s="20"/>
      <c r="EW11" s="21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</row>
    <row r="12" spans="1:236" s="55" customFormat="1" ht="18" customHeight="1" x14ac:dyDescent="0.3">
      <c r="A12" s="269" t="s">
        <v>175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  <c r="FL12" s="269"/>
      <c r="FM12" s="269"/>
      <c r="FN12" s="269"/>
      <c r="FO12" s="269"/>
      <c r="FP12" s="269"/>
      <c r="FQ12" s="269"/>
      <c r="FR12" s="269"/>
      <c r="FS12" s="269"/>
      <c r="FT12" s="269"/>
      <c r="FU12" s="269"/>
      <c r="FV12" s="269"/>
      <c r="FW12" s="269"/>
      <c r="FX12" s="269"/>
      <c r="FY12" s="269"/>
      <c r="FZ12" s="269"/>
      <c r="GA12" s="269"/>
      <c r="GB12" s="269"/>
      <c r="GC12" s="269"/>
      <c r="GD12" s="269"/>
      <c r="GE12" s="269"/>
      <c r="GF12" s="269"/>
      <c r="GG12" s="269"/>
      <c r="GH12" s="269"/>
      <c r="GI12" s="269"/>
      <c r="GJ12" s="269"/>
      <c r="GK12" s="269"/>
      <c r="GL12" s="269"/>
      <c r="GM12" s="269"/>
      <c r="GN12" s="269"/>
      <c r="GO12" s="269"/>
      <c r="GP12" s="269"/>
      <c r="GQ12" s="269"/>
      <c r="GR12" s="269"/>
      <c r="GS12" s="269"/>
      <c r="GT12" s="269"/>
      <c r="GU12" s="269"/>
      <c r="GV12" s="269"/>
      <c r="GW12" s="269"/>
      <c r="GX12" s="269"/>
      <c r="GY12" s="269"/>
      <c r="GZ12" s="269"/>
      <c r="HA12" s="269"/>
      <c r="HB12" s="269"/>
      <c r="HC12" s="269"/>
      <c r="HD12" s="269"/>
      <c r="HE12" s="269"/>
      <c r="HF12" s="269"/>
      <c r="HG12" s="269"/>
      <c r="HH12" s="269"/>
      <c r="HI12" s="269"/>
      <c r="HJ12" s="269"/>
    </row>
    <row r="13" spans="1:236" ht="18.75" x14ac:dyDescent="0.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L13" s="3"/>
      <c r="HM13" s="3"/>
      <c r="IB13" s="3"/>
    </row>
    <row r="14" spans="1:236" s="14" customFormat="1" ht="19.5" thickBot="1" x14ac:dyDescent="0.3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270" t="s">
        <v>6</v>
      </c>
      <c r="HB14" s="270"/>
      <c r="HC14" s="270"/>
      <c r="HD14" s="270"/>
      <c r="HE14" s="270"/>
      <c r="HF14" s="270"/>
      <c r="HG14" s="270"/>
      <c r="HH14" s="270"/>
      <c r="HI14" s="270"/>
      <c r="HJ14" s="270"/>
    </row>
    <row r="15" spans="1:236" s="14" customFormat="1" ht="18.75" x14ac:dyDescent="0.3">
      <c r="A15" s="93" t="s">
        <v>7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2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 t="s">
        <v>8</v>
      </c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271" t="s">
        <v>9</v>
      </c>
      <c r="HB15" s="272"/>
      <c r="HC15" s="272"/>
      <c r="HD15" s="272"/>
      <c r="HE15" s="272"/>
      <c r="HF15" s="272"/>
      <c r="HG15" s="272"/>
      <c r="HH15" s="272"/>
      <c r="HI15" s="272"/>
      <c r="HJ15" s="273"/>
    </row>
    <row r="16" spans="1:236" s="14" customFormat="1" ht="18.75" x14ac:dyDescent="0.3">
      <c r="A16" s="274" t="s">
        <v>172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33" t="s">
        <v>10</v>
      </c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65"/>
      <c r="HB16" s="66"/>
      <c r="HC16" s="66"/>
      <c r="HD16" s="66"/>
      <c r="HE16" s="66"/>
      <c r="HF16" s="66"/>
      <c r="HG16" s="66"/>
      <c r="HH16" s="66"/>
      <c r="HI16" s="66"/>
      <c r="HJ16" s="67"/>
    </row>
    <row r="17" spans="1:236" s="14" customFormat="1" ht="18.75" x14ac:dyDescent="0.3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  <c r="FH17" s="275"/>
      <c r="FI17" s="275"/>
      <c r="FJ17" s="275"/>
      <c r="FK17" s="275"/>
      <c r="FL17" s="275"/>
      <c r="FM17" s="275"/>
      <c r="FN17" s="275"/>
      <c r="FO17" s="275"/>
      <c r="FP17" s="275"/>
      <c r="FQ17" s="275"/>
      <c r="FR17" s="275"/>
      <c r="FS17" s="275"/>
      <c r="FT17" s="275"/>
      <c r="FU17" s="275"/>
      <c r="FV17" s="275"/>
      <c r="FW17" s="275"/>
      <c r="FX17" s="275"/>
      <c r="FY17" s="275"/>
      <c r="FZ17" s="275"/>
      <c r="GA17" s="275"/>
      <c r="GB17" s="275"/>
      <c r="GC17" s="275"/>
      <c r="GD17" s="275"/>
      <c r="GE17" s="275"/>
      <c r="GF17" s="275"/>
      <c r="GG17" s="275"/>
      <c r="GH17" s="275"/>
      <c r="GI17" s="275"/>
      <c r="GJ17" s="275"/>
      <c r="GK17" s="275"/>
      <c r="GL17" s="275"/>
      <c r="GM17" s="275"/>
      <c r="GN17" s="33" t="s">
        <v>11</v>
      </c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65"/>
      <c r="HB17" s="66"/>
      <c r="HC17" s="66"/>
      <c r="HD17" s="66"/>
      <c r="HE17" s="66"/>
      <c r="HF17" s="66"/>
      <c r="HG17" s="66"/>
      <c r="HH17" s="66"/>
      <c r="HI17" s="66"/>
      <c r="HJ17" s="67"/>
    </row>
    <row r="18" spans="1:236" s="14" customFormat="1" ht="24" customHeight="1" x14ac:dyDescent="0.3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2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291" t="s">
        <v>180</v>
      </c>
      <c r="GO18" s="291"/>
      <c r="GP18" s="291"/>
      <c r="GQ18" s="291"/>
      <c r="GR18" s="291"/>
      <c r="GS18" s="291"/>
      <c r="GT18" s="291"/>
      <c r="GU18" s="291"/>
      <c r="GV18" s="291"/>
      <c r="GW18" s="291"/>
      <c r="GX18" s="291"/>
      <c r="GY18" s="291"/>
      <c r="GZ18" s="292"/>
      <c r="HA18" s="276" t="s">
        <v>181</v>
      </c>
      <c r="HB18" s="277"/>
      <c r="HC18" s="277"/>
      <c r="HD18" s="277"/>
      <c r="HE18" s="277"/>
      <c r="HF18" s="277"/>
      <c r="HG18" s="277"/>
      <c r="HH18" s="277"/>
      <c r="HI18" s="277"/>
      <c r="HJ18" s="278"/>
    </row>
    <row r="19" spans="1:236" s="14" customFormat="1" ht="27.75" customHeigh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2"/>
      <c r="HA19" s="276"/>
      <c r="HB19" s="277"/>
      <c r="HC19" s="277"/>
      <c r="HD19" s="277"/>
      <c r="HE19" s="277"/>
      <c r="HF19" s="277"/>
      <c r="HG19" s="277"/>
      <c r="HH19" s="277"/>
      <c r="HI19" s="277"/>
      <c r="HJ19" s="278"/>
    </row>
    <row r="20" spans="1:236" s="14" customFormat="1" ht="18.75" x14ac:dyDescent="0.3">
      <c r="A20" s="63" t="s">
        <v>14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14" t="s">
        <v>13</v>
      </c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65" t="s">
        <v>15</v>
      </c>
      <c r="HB20" s="66"/>
      <c r="HC20" s="66"/>
      <c r="HD20" s="66"/>
      <c r="HE20" s="66"/>
      <c r="HF20" s="66"/>
      <c r="HG20" s="66"/>
      <c r="HH20" s="66"/>
      <c r="HI20" s="66"/>
      <c r="HJ20" s="67"/>
    </row>
    <row r="21" spans="1:236" s="14" customFormat="1" ht="18.75" x14ac:dyDescent="0.3">
      <c r="A21" s="63" t="s">
        <v>16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14" t="s">
        <v>13</v>
      </c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65" t="s">
        <v>17</v>
      </c>
      <c r="HB21" s="66"/>
      <c r="HC21" s="66"/>
      <c r="HD21" s="66"/>
      <c r="HE21" s="66"/>
      <c r="HF21" s="66"/>
      <c r="HG21" s="66"/>
      <c r="HH21" s="66"/>
      <c r="HI21" s="66"/>
      <c r="HJ21" s="67"/>
    </row>
    <row r="22" spans="1:236" s="14" customFormat="1" ht="18.75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33"/>
      <c r="GZ22" s="33"/>
      <c r="HA22" s="68"/>
      <c r="HB22" s="69"/>
      <c r="HC22" s="69"/>
      <c r="HD22" s="69"/>
      <c r="HE22" s="69"/>
      <c r="HF22" s="69"/>
      <c r="HG22" s="69"/>
      <c r="HH22" s="69"/>
      <c r="HI22" s="69"/>
      <c r="HJ22" s="70"/>
    </row>
    <row r="23" spans="1:236" s="14" customFormat="1" ht="39" customHeight="1" x14ac:dyDescent="0.3">
      <c r="A23" s="71" t="s">
        <v>18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64" t="s">
        <v>117</v>
      </c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65"/>
      <c r="HB23" s="66"/>
      <c r="HC23" s="66"/>
      <c r="HD23" s="66"/>
      <c r="HE23" s="66"/>
      <c r="HF23" s="66"/>
      <c r="HG23" s="66"/>
      <c r="HH23" s="66"/>
      <c r="HI23" s="66"/>
      <c r="HJ23" s="67"/>
    </row>
    <row r="24" spans="1:236" s="14" customFormat="1" ht="21.75" customHeight="1" thickBot="1" x14ac:dyDescent="0.3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01" t="s">
        <v>19</v>
      </c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1"/>
      <c r="DN24" s="301"/>
      <c r="DO24" s="301"/>
      <c r="DP24" s="301"/>
      <c r="DQ24" s="301"/>
      <c r="DR24" s="301"/>
      <c r="DS24" s="301"/>
      <c r="DT24" s="301"/>
      <c r="DU24" s="301"/>
      <c r="DV24" s="301"/>
      <c r="DW24" s="301"/>
      <c r="DX24" s="301"/>
      <c r="DY24" s="301"/>
      <c r="DZ24" s="301"/>
      <c r="EA24" s="301"/>
      <c r="EB24" s="301"/>
      <c r="EC24" s="301"/>
      <c r="ED24" s="301"/>
      <c r="EE24" s="301"/>
      <c r="EF24" s="301"/>
      <c r="EG24" s="301"/>
      <c r="EH24" s="301"/>
      <c r="EI24" s="301"/>
      <c r="EJ24" s="301"/>
      <c r="EK24" s="301"/>
      <c r="EL24" s="301"/>
      <c r="EM24" s="301"/>
      <c r="EN24" s="301"/>
      <c r="EO24" s="301"/>
      <c r="EP24" s="301"/>
      <c r="EQ24" s="301"/>
      <c r="ER24" s="301"/>
      <c r="ES24" s="301"/>
      <c r="ET24" s="301"/>
      <c r="EU24" s="301"/>
      <c r="EV24" s="301"/>
      <c r="EW24" s="301"/>
      <c r="EX24" s="301"/>
      <c r="EY24" s="301"/>
      <c r="EZ24" s="301"/>
      <c r="FA24" s="301"/>
      <c r="FB24" s="301"/>
      <c r="FC24" s="301"/>
      <c r="FD24" s="301"/>
      <c r="FE24" s="301"/>
      <c r="FF24" s="301"/>
      <c r="FG24" s="301"/>
      <c r="FH24" s="301"/>
      <c r="FI24" s="301"/>
      <c r="FJ24" s="301"/>
      <c r="FK24" s="301"/>
      <c r="FL24" s="301"/>
      <c r="FM24" s="301"/>
      <c r="FN24" s="301"/>
      <c r="FO24" s="301"/>
      <c r="FP24" s="301"/>
      <c r="FQ24" s="301"/>
      <c r="FR24" s="301"/>
      <c r="FS24" s="301"/>
      <c r="FT24" s="301"/>
      <c r="FU24" s="301"/>
      <c r="FV24" s="301"/>
      <c r="FW24" s="301"/>
      <c r="FX24" s="301"/>
      <c r="FY24" s="301"/>
      <c r="FZ24" s="301"/>
      <c r="GA24" s="301"/>
      <c r="GB24" s="301"/>
      <c r="GC24" s="301"/>
      <c r="GD24" s="301"/>
      <c r="GE24" s="301"/>
      <c r="GF24" s="301"/>
      <c r="GG24" s="301"/>
      <c r="GH24" s="301"/>
      <c r="GI24" s="301"/>
      <c r="GJ24" s="301"/>
      <c r="GK24" s="301"/>
      <c r="GL24" s="301"/>
      <c r="GM24" s="301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02"/>
      <c r="HB24" s="303"/>
      <c r="HC24" s="303"/>
      <c r="HD24" s="303"/>
      <c r="HE24" s="303"/>
      <c r="HF24" s="303"/>
      <c r="HG24" s="303"/>
      <c r="HH24" s="303"/>
      <c r="HI24" s="303"/>
      <c r="HJ24" s="304"/>
    </row>
    <row r="25" spans="1:236" ht="12" customHeight="1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L25" s="3"/>
      <c r="HM25" s="3"/>
      <c r="IB25" s="3"/>
    </row>
    <row r="26" spans="1:236" s="14" customFormat="1" ht="12.75" customHeight="1" x14ac:dyDescent="0.25">
      <c r="A26" s="280" t="s">
        <v>102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280"/>
      <c r="DZ26" s="280"/>
      <c r="EA26" s="280"/>
      <c r="EB26" s="280"/>
      <c r="EC26" s="280"/>
      <c r="ED26" s="280"/>
      <c r="EE26" s="280"/>
      <c r="EF26" s="280"/>
      <c r="EG26" s="280"/>
      <c r="EH26" s="280"/>
      <c r="EI26" s="280"/>
      <c r="EJ26" s="280"/>
      <c r="EK26" s="280"/>
      <c r="EL26" s="280"/>
      <c r="EM26" s="280"/>
      <c r="EN26" s="280"/>
      <c r="EO26" s="280"/>
      <c r="EP26" s="280"/>
      <c r="EQ26" s="280"/>
      <c r="ER26" s="280"/>
      <c r="ES26" s="280"/>
      <c r="ET26" s="280"/>
      <c r="EU26" s="280"/>
      <c r="EV26" s="280"/>
      <c r="EW26" s="280"/>
      <c r="EX26" s="280"/>
      <c r="EY26" s="280"/>
      <c r="EZ26" s="280"/>
      <c r="FA26" s="280"/>
      <c r="FB26" s="280"/>
      <c r="FC26" s="280"/>
      <c r="FD26" s="280"/>
      <c r="FE26" s="280"/>
      <c r="FF26" s="280"/>
      <c r="FG26" s="280"/>
      <c r="FH26" s="280"/>
      <c r="FI26" s="280"/>
      <c r="FJ26" s="280"/>
      <c r="FK26" s="280"/>
      <c r="FL26" s="280"/>
      <c r="FM26" s="280"/>
      <c r="FN26" s="280"/>
      <c r="FO26" s="280"/>
      <c r="FP26" s="280"/>
      <c r="FQ26" s="280"/>
      <c r="FR26" s="280"/>
      <c r="FS26" s="280"/>
      <c r="FT26" s="280"/>
      <c r="FU26" s="280"/>
      <c r="FV26" s="280"/>
      <c r="FW26" s="280"/>
      <c r="FX26" s="280"/>
      <c r="FY26" s="280"/>
      <c r="FZ26" s="280"/>
      <c r="GA26" s="280"/>
      <c r="GB26" s="280"/>
      <c r="GC26" s="280"/>
      <c r="GD26" s="280"/>
      <c r="GE26" s="280"/>
      <c r="GF26" s="280"/>
      <c r="GG26" s="280"/>
      <c r="GH26" s="280"/>
      <c r="GI26" s="280"/>
      <c r="GJ26" s="280"/>
      <c r="GK26" s="280"/>
      <c r="GL26" s="280"/>
      <c r="GM26" s="280"/>
      <c r="GN26" s="280"/>
      <c r="GO26" s="280"/>
      <c r="GP26" s="280"/>
      <c r="GQ26" s="280"/>
      <c r="GR26" s="280"/>
      <c r="GS26" s="280"/>
      <c r="GT26" s="280"/>
      <c r="GU26" s="280"/>
      <c r="GV26" s="280"/>
      <c r="GW26" s="280"/>
      <c r="GX26" s="280"/>
      <c r="GY26" s="280"/>
      <c r="GZ26" s="280"/>
      <c r="HA26" s="280"/>
      <c r="HB26" s="280"/>
      <c r="HC26" s="280"/>
      <c r="HD26" s="280"/>
      <c r="HE26" s="280"/>
      <c r="HF26" s="280"/>
      <c r="HG26" s="280"/>
      <c r="HH26" s="280"/>
      <c r="HI26" s="280"/>
      <c r="HJ26" s="280"/>
    </row>
    <row r="27" spans="1:236" ht="12.75" customHeight="1" x14ac:dyDescent="0.25">
      <c r="A27" s="110" t="s">
        <v>20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L27" s="3"/>
      <c r="HM27" s="3"/>
      <c r="IB27" s="3"/>
    </row>
    <row r="28" spans="1:236" ht="12.7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L28" s="3"/>
      <c r="HM28" s="3"/>
      <c r="IB28" s="3"/>
    </row>
    <row r="29" spans="1:236" ht="12.75" customHeight="1" x14ac:dyDescent="0.25">
      <c r="A29" s="111" t="s">
        <v>21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2" t="s">
        <v>82</v>
      </c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3" t="s">
        <v>116</v>
      </c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4"/>
      <c r="HA29" s="115" t="s">
        <v>103</v>
      </c>
      <c r="HB29" s="115"/>
      <c r="HC29" s="115"/>
      <c r="HD29" s="115"/>
      <c r="HE29" s="115"/>
      <c r="HF29" s="115"/>
      <c r="HG29" s="115"/>
      <c r="HH29" s="115"/>
      <c r="HI29" s="115"/>
      <c r="HL29" s="3"/>
      <c r="HM29" s="3"/>
      <c r="IB29" s="3"/>
    </row>
    <row r="30" spans="1:236" ht="12" customHeight="1" x14ac:dyDescent="0.25">
      <c r="A30" s="116" t="s">
        <v>22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7" t="s">
        <v>83</v>
      </c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3" t="s">
        <v>101</v>
      </c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4"/>
      <c r="HA30" s="115"/>
      <c r="HB30" s="115"/>
      <c r="HC30" s="115"/>
      <c r="HD30" s="115"/>
      <c r="HE30" s="115"/>
      <c r="HF30" s="115"/>
      <c r="HG30" s="115"/>
      <c r="HH30" s="115"/>
      <c r="HI30" s="115"/>
      <c r="HL30" s="3"/>
      <c r="HM30" s="3"/>
      <c r="IB30" s="3"/>
    </row>
    <row r="31" spans="1:236" ht="12" customHeigh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113" t="s">
        <v>100</v>
      </c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30"/>
      <c r="HB31" s="30"/>
      <c r="HC31" s="30"/>
      <c r="HD31" s="30"/>
      <c r="HE31" s="30"/>
      <c r="HF31" s="30"/>
      <c r="HG31" s="30"/>
      <c r="HH31" s="30"/>
      <c r="HI31" s="30"/>
      <c r="HL31" s="3"/>
      <c r="HM31" s="3"/>
      <c r="IB31" s="3"/>
    </row>
    <row r="32" spans="1:236" ht="12" customHeight="1" x14ac:dyDescent="0.25">
      <c r="A32" s="30" t="s">
        <v>24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L32" s="3"/>
      <c r="HM32" s="3"/>
      <c r="IB32" s="3"/>
    </row>
    <row r="33" spans="1:236" ht="12" customHeight="1" x14ac:dyDescent="0.25">
      <c r="A33" s="30" t="s">
        <v>25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L33" s="3"/>
      <c r="HM33" s="3"/>
      <c r="IB33" s="3"/>
    </row>
    <row r="34" spans="1:236" s="14" customFormat="1" ht="17.25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L34" s="37"/>
      <c r="HM34" s="37"/>
      <c r="IB34" s="38"/>
    </row>
    <row r="35" spans="1:236" s="7" customFormat="1" ht="27.75" customHeight="1" x14ac:dyDescent="0.2">
      <c r="A35" s="83" t="s">
        <v>26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5"/>
      <c r="Z35" s="83" t="s">
        <v>27</v>
      </c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  <c r="BM35" s="83" t="s">
        <v>28</v>
      </c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5"/>
      <c r="CR35" s="105" t="s">
        <v>29</v>
      </c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7"/>
      <c r="FY35" s="108" t="s">
        <v>30</v>
      </c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L35" s="35"/>
      <c r="HM35" s="35"/>
      <c r="IB35" s="36"/>
    </row>
    <row r="36" spans="1:236" s="7" customFormat="1" ht="21" customHeight="1" x14ac:dyDescent="0.2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4"/>
      <c r="Z36" s="102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  <c r="BM36" s="102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4"/>
      <c r="CR36" s="83" t="s">
        <v>31</v>
      </c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5"/>
      <c r="FG36" s="83" t="s">
        <v>32</v>
      </c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5"/>
      <c r="FY36" s="94">
        <v>20</v>
      </c>
      <c r="FZ36" s="95"/>
      <c r="GA36" s="95"/>
      <c r="GB36" s="95"/>
      <c r="GC36" s="96" t="s">
        <v>127</v>
      </c>
      <c r="GD36" s="96"/>
      <c r="GE36" s="96"/>
      <c r="GF36" s="96"/>
      <c r="GG36" s="60" t="s">
        <v>33</v>
      </c>
      <c r="GH36" s="60"/>
      <c r="GI36" s="60"/>
      <c r="GJ36" s="60"/>
      <c r="GK36" s="109"/>
      <c r="GL36" s="94">
        <v>20</v>
      </c>
      <c r="GM36" s="95"/>
      <c r="GN36" s="95"/>
      <c r="GO36" s="95"/>
      <c r="GP36" s="96" t="s">
        <v>128</v>
      </c>
      <c r="GQ36" s="96"/>
      <c r="GR36" s="96"/>
      <c r="GS36" s="96"/>
      <c r="GT36" s="97" t="s">
        <v>33</v>
      </c>
      <c r="GU36" s="97"/>
      <c r="GV36" s="97"/>
      <c r="GW36" s="97"/>
      <c r="GX36" s="98"/>
      <c r="GY36" s="99">
        <v>20</v>
      </c>
      <c r="GZ36" s="100"/>
      <c r="HA36" s="100"/>
      <c r="HB36" s="100"/>
      <c r="HC36" s="101" t="s">
        <v>176</v>
      </c>
      <c r="HD36" s="101"/>
      <c r="HE36" s="101"/>
      <c r="HF36" s="101"/>
      <c r="HG36" s="97" t="s">
        <v>33</v>
      </c>
      <c r="HH36" s="97"/>
      <c r="HI36" s="97"/>
      <c r="HL36" s="35"/>
      <c r="HM36" s="35"/>
      <c r="IB36" s="36"/>
    </row>
    <row r="37" spans="1:236" s="7" customFormat="1" ht="28.5" customHeigh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4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8"/>
      <c r="BM37" s="86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8"/>
      <c r="CR37" s="102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4"/>
      <c r="FG37" s="86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8"/>
      <c r="FY37" s="118" t="s">
        <v>34</v>
      </c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20"/>
      <c r="GL37" s="118" t="s">
        <v>35</v>
      </c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20"/>
      <c r="GY37" s="124" t="s">
        <v>36</v>
      </c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L37" s="35"/>
      <c r="HM37" s="35"/>
      <c r="IB37" s="36"/>
    </row>
    <row r="38" spans="1:236" s="7" customFormat="1" ht="9.75" customHeight="1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4"/>
      <c r="Z38" s="76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6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6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6" t="s">
        <v>129</v>
      </c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8"/>
      <c r="CB38" s="82" t="s">
        <v>130</v>
      </c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102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4"/>
      <c r="FG38" s="83" t="s">
        <v>37</v>
      </c>
      <c r="FH38" s="84"/>
      <c r="FI38" s="84"/>
      <c r="FJ38" s="84"/>
      <c r="FK38" s="84"/>
      <c r="FL38" s="84"/>
      <c r="FM38" s="84"/>
      <c r="FN38" s="84"/>
      <c r="FO38" s="84"/>
      <c r="FP38" s="84"/>
      <c r="FQ38" s="85"/>
      <c r="FR38" s="83" t="s">
        <v>38</v>
      </c>
      <c r="FS38" s="84"/>
      <c r="FT38" s="84"/>
      <c r="FU38" s="84"/>
      <c r="FV38" s="84"/>
      <c r="FW38" s="84"/>
      <c r="FX38" s="85"/>
      <c r="FY38" s="118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20"/>
      <c r="GL38" s="118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20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L38" s="35"/>
      <c r="HM38" s="35"/>
      <c r="IB38" s="36"/>
    </row>
    <row r="39" spans="1:236" s="7" customFormat="1" ht="27.75" customHeight="1" x14ac:dyDescent="0.2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8"/>
      <c r="Z39" s="79" t="s">
        <v>131</v>
      </c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79" t="s">
        <v>132</v>
      </c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79" t="s">
        <v>133</v>
      </c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79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1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6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8"/>
      <c r="FG39" s="86"/>
      <c r="FH39" s="87"/>
      <c r="FI39" s="87"/>
      <c r="FJ39" s="87"/>
      <c r="FK39" s="87"/>
      <c r="FL39" s="87"/>
      <c r="FM39" s="87"/>
      <c r="FN39" s="87"/>
      <c r="FO39" s="87"/>
      <c r="FP39" s="87"/>
      <c r="FQ39" s="88"/>
      <c r="FR39" s="86"/>
      <c r="FS39" s="87"/>
      <c r="FT39" s="87"/>
      <c r="FU39" s="87"/>
      <c r="FV39" s="87"/>
      <c r="FW39" s="87"/>
      <c r="FX39" s="88"/>
      <c r="FY39" s="121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3"/>
      <c r="GL39" s="121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3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L39" s="35"/>
      <c r="HM39" s="35"/>
      <c r="IB39" s="36"/>
    </row>
    <row r="40" spans="1:236" s="43" customFormat="1" ht="12.75" x14ac:dyDescent="0.2">
      <c r="A40" s="73">
        <v>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5"/>
      <c r="Z40" s="73">
        <v>2</v>
      </c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3">
        <v>3</v>
      </c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3">
        <v>4</v>
      </c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3">
        <v>5</v>
      </c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5"/>
      <c r="CB40" s="73">
        <v>6</v>
      </c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5"/>
      <c r="CR40" s="73">
        <v>7</v>
      </c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5"/>
      <c r="FG40" s="73">
        <v>8</v>
      </c>
      <c r="FH40" s="74"/>
      <c r="FI40" s="74"/>
      <c r="FJ40" s="74"/>
      <c r="FK40" s="74"/>
      <c r="FL40" s="74"/>
      <c r="FM40" s="74"/>
      <c r="FN40" s="74"/>
      <c r="FO40" s="74"/>
      <c r="FP40" s="74"/>
      <c r="FQ40" s="75"/>
      <c r="FR40" s="73">
        <v>9</v>
      </c>
      <c r="FS40" s="74"/>
      <c r="FT40" s="74"/>
      <c r="FU40" s="74"/>
      <c r="FV40" s="74"/>
      <c r="FW40" s="74"/>
      <c r="FX40" s="75"/>
      <c r="FY40" s="73">
        <v>10</v>
      </c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5"/>
      <c r="GL40" s="73">
        <v>11</v>
      </c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5"/>
      <c r="GY40" s="130">
        <v>12</v>
      </c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L40" s="44"/>
      <c r="HM40" s="44"/>
      <c r="IB40" s="45"/>
    </row>
    <row r="41" spans="1:236" s="43" customFormat="1" ht="35.25" hidden="1" customHeight="1" x14ac:dyDescent="0.2">
      <c r="A41" s="131" t="s">
        <v>134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3"/>
      <c r="Z41" s="140" t="s">
        <v>39</v>
      </c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6" t="s">
        <v>135</v>
      </c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6" t="s">
        <v>125</v>
      </c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52" t="s">
        <v>40</v>
      </c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4"/>
      <c r="CB41" s="161" t="s">
        <v>136</v>
      </c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3"/>
      <c r="CR41" s="127" t="s">
        <v>137</v>
      </c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9"/>
      <c r="FG41" s="82" t="s">
        <v>41</v>
      </c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9" t="s">
        <v>42</v>
      </c>
      <c r="FS41" s="89"/>
      <c r="FT41" s="89"/>
      <c r="FU41" s="89"/>
      <c r="FV41" s="89"/>
      <c r="FW41" s="89"/>
      <c r="FX41" s="89"/>
      <c r="FY41" s="90">
        <v>15</v>
      </c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2"/>
      <c r="GL41" s="90">
        <f>FY41</f>
        <v>15</v>
      </c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2"/>
      <c r="GY41" s="90">
        <f>FY41</f>
        <v>15</v>
      </c>
      <c r="GZ41" s="91"/>
      <c r="HA41" s="91"/>
      <c r="HB41" s="91"/>
      <c r="HC41" s="91"/>
      <c r="HD41" s="91"/>
      <c r="HE41" s="91"/>
      <c r="HF41" s="91"/>
      <c r="HG41" s="91"/>
      <c r="HH41" s="91"/>
      <c r="HI41" s="92"/>
      <c r="HL41" s="44"/>
      <c r="HM41" s="44"/>
      <c r="IB41" s="126">
        <v>1</v>
      </c>
    </row>
    <row r="42" spans="1:236" s="43" customFormat="1" ht="24.75" hidden="1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6"/>
      <c r="Z42" s="142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8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8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55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7"/>
      <c r="CB42" s="164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6"/>
      <c r="CR42" s="127" t="s">
        <v>84</v>
      </c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9"/>
      <c r="FG42" s="82" t="s">
        <v>41</v>
      </c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9" t="s">
        <v>42</v>
      </c>
      <c r="FS42" s="89"/>
      <c r="FT42" s="89"/>
      <c r="FU42" s="89"/>
      <c r="FV42" s="89"/>
      <c r="FW42" s="89"/>
      <c r="FX42" s="89"/>
      <c r="FY42" s="90">
        <v>100</v>
      </c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2"/>
      <c r="GL42" s="90">
        <f t="shared" ref="GL42:GL91" si="0">FY42</f>
        <v>100</v>
      </c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2"/>
      <c r="GY42" s="90">
        <f t="shared" ref="GY42:GY91" si="1">FY42</f>
        <v>100</v>
      </c>
      <c r="GZ42" s="91"/>
      <c r="HA42" s="91"/>
      <c r="HB42" s="91"/>
      <c r="HC42" s="91"/>
      <c r="HD42" s="91"/>
      <c r="HE42" s="91"/>
      <c r="HF42" s="91"/>
      <c r="HG42" s="91"/>
      <c r="HH42" s="91"/>
      <c r="HI42" s="92"/>
      <c r="HL42" s="44"/>
      <c r="HM42" s="44"/>
      <c r="IB42" s="126"/>
    </row>
    <row r="43" spans="1:236" s="43" customFormat="1" ht="34.5" hidden="1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9"/>
      <c r="Z43" s="144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50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0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8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60"/>
      <c r="CB43" s="167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9"/>
      <c r="CR43" s="127" t="s">
        <v>85</v>
      </c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9"/>
      <c r="FG43" s="82" t="s">
        <v>41</v>
      </c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9" t="s">
        <v>42</v>
      </c>
      <c r="FS43" s="89"/>
      <c r="FT43" s="89"/>
      <c r="FU43" s="89"/>
      <c r="FV43" s="89"/>
      <c r="FW43" s="89"/>
      <c r="FX43" s="89"/>
      <c r="FY43" s="90">
        <f>'[1]% кадров с высшим образованием'!$B$32</f>
        <v>0</v>
      </c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2"/>
      <c r="GL43" s="90">
        <f t="shared" si="0"/>
        <v>0</v>
      </c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2"/>
      <c r="GY43" s="90">
        <f t="shared" si="1"/>
        <v>0</v>
      </c>
      <c r="GZ43" s="91"/>
      <c r="HA43" s="91"/>
      <c r="HB43" s="91"/>
      <c r="HC43" s="91"/>
      <c r="HD43" s="91"/>
      <c r="HE43" s="91"/>
      <c r="HF43" s="91"/>
      <c r="HG43" s="91"/>
      <c r="HH43" s="91"/>
      <c r="HI43" s="92"/>
      <c r="HL43" s="44"/>
      <c r="HM43" s="44"/>
      <c r="IB43" s="126"/>
    </row>
    <row r="44" spans="1:236" s="43" customFormat="1" ht="37.5" hidden="1" customHeight="1" x14ac:dyDescent="0.2">
      <c r="A44" s="131" t="s">
        <v>138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3"/>
      <c r="Z44" s="76" t="s">
        <v>39</v>
      </c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6" t="s">
        <v>135</v>
      </c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6" t="s">
        <v>125</v>
      </c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152" t="s">
        <v>40</v>
      </c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4"/>
      <c r="CB44" s="172" t="s">
        <v>86</v>
      </c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4"/>
      <c r="CR44" s="127" t="s">
        <v>137</v>
      </c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9"/>
      <c r="FG44" s="82" t="s">
        <v>41</v>
      </c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9" t="s">
        <v>42</v>
      </c>
      <c r="FS44" s="89"/>
      <c r="FT44" s="89"/>
      <c r="FU44" s="89"/>
      <c r="FV44" s="89"/>
      <c r="FW44" s="89"/>
      <c r="FX44" s="89"/>
      <c r="FY44" s="90">
        <v>15</v>
      </c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2"/>
      <c r="GL44" s="90">
        <f t="shared" si="0"/>
        <v>15</v>
      </c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2"/>
      <c r="GY44" s="90">
        <f t="shared" si="1"/>
        <v>15</v>
      </c>
      <c r="GZ44" s="91"/>
      <c r="HA44" s="91"/>
      <c r="HB44" s="91"/>
      <c r="HC44" s="91"/>
      <c r="HD44" s="91"/>
      <c r="HE44" s="91"/>
      <c r="HF44" s="91"/>
      <c r="HG44" s="91"/>
      <c r="HH44" s="91"/>
      <c r="HI44" s="92"/>
      <c r="HL44" s="44"/>
      <c r="HM44" s="44"/>
      <c r="IB44" s="126">
        <v>2</v>
      </c>
    </row>
    <row r="45" spans="1:236" s="43" customFormat="1" ht="24" hidden="1" customHeight="1" x14ac:dyDescent="0.2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170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0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55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7"/>
      <c r="CB45" s="175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7"/>
      <c r="CR45" s="127" t="s">
        <v>84</v>
      </c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9"/>
      <c r="FG45" s="82" t="s">
        <v>41</v>
      </c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9" t="s">
        <v>42</v>
      </c>
      <c r="FS45" s="89"/>
      <c r="FT45" s="89"/>
      <c r="FU45" s="89"/>
      <c r="FV45" s="89"/>
      <c r="FW45" s="89"/>
      <c r="FX45" s="89"/>
      <c r="FY45" s="90">
        <v>100</v>
      </c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2"/>
      <c r="GL45" s="90">
        <f t="shared" si="0"/>
        <v>100</v>
      </c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2"/>
      <c r="GY45" s="90">
        <f t="shared" si="1"/>
        <v>100</v>
      </c>
      <c r="GZ45" s="91"/>
      <c r="HA45" s="91"/>
      <c r="HB45" s="91"/>
      <c r="HC45" s="91"/>
      <c r="HD45" s="91"/>
      <c r="HE45" s="91"/>
      <c r="HF45" s="91"/>
      <c r="HG45" s="91"/>
      <c r="HH45" s="91"/>
      <c r="HI45" s="92"/>
      <c r="HL45" s="44"/>
      <c r="HM45" s="44"/>
      <c r="IB45" s="126"/>
    </row>
    <row r="46" spans="1:236" s="43" customFormat="1" ht="36" hidden="1" customHeight="1" x14ac:dyDescent="0.2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9"/>
      <c r="Z46" s="79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79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79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158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60"/>
      <c r="CB46" s="178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127" t="s">
        <v>85</v>
      </c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9"/>
      <c r="FG46" s="82" t="s">
        <v>41</v>
      </c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9" t="s">
        <v>42</v>
      </c>
      <c r="FS46" s="89"/>
      <c r="FT46" s="89"/>
      <c r="FU46" s="89"/>
      <c r="FV46" s="89"/>
      <c r="FW46" s="89"/>
      <c r="FX46" s="89"/>
      <c r="FY46" s="90">
        <f>'[1]% кадров с высшим образованием'!$C$32</f>
        <v>0</v>
      </c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2"/>
      <c r="GL46" s="90">
        <f t="shared" si="0"/>
        <v>0</v>
      </c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2"/>
      <c r="GY46" s="90">
        <f t="shared" si="1"/>
        <v>0</v>
      </c>
      <c r="GZ46" s="91"/>
      <c r="HA46" s="91"/>
      <c r="HB46" s="91"/>
      <c r="HC46" s="91"/>
      <c r="HD46" s="91"/>
      <c r="HE46" s="91"/>
      <c r="HF46" s="91"/>
      <c r="HG46" s="91"/>
      <c r="HH46" s="91"/>
      <c r="HI46" s="92"/>
      <c r="HL46" s="44"/>
      <c r="HM46" s="44"/>
      <c r="IB46" s="126"/>
    </row>
    <row r="47" spans="1:236" s="43" customFormat="1" ht="36" hidden="1" customHeight="1" x14ac:dyDescent="0.2">
      <c r="A47" s="131" t="s">
        <v>139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3"/>
      <c r="Z47" s="76" t="s">
        <v>39</v>
      </c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 t="s">
        <v>135</v>
      </c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146" t="s">
        <v>87</v>
      </c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52" t="s">
        <v>40</v>
      </c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4"/>
      <c r="CB47" s="161" t="s">
        <v>136</v>
      </c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3"/>
      <c r="CR47" s="127" t="s">
        <v>137</v>
      </c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9"/>
      <c r="FG47" s="82" t="s">
        <v>41</v>
      </c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9" t="s">
        <v>42</v>
      </c>
      <c r="FS47" s="89"/>
      <c r="FT47" s="89"/>
      <c r="FU47" s="89"/>
      <c r="FV47" s="89"/>
      <c r="FW47" s="89"/>
      <c r="FX47" s="89"/>
      <c r="FY47" s="90">
        <v>15</v>
      </c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2"/>
      <c r="GL47" s="90">
        <f t="shared" si="0"/>
        <v>15</v>
      </c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2"/>
      <c r="GY47" s="90">
        <f t="shared" si="1"/>
        <v>15</v>
      </c>
      <c r="GZ47" s="91"/>
      <c r="HA47" s="91"/>
      <c r="HB47" s="91"/>
      <c r="HC47" s="91"/>
      <c r="HD47" s="91"/>
      <c r="HE47" s="91"/>
      <c r="HF47" s="91"/>
      <c r="HG47" s="91"/>
      <c r="HH47" s="91"/>
      <c r="HI47" s="92"/>
      <c r="HL47" s="44"/>
      <c r="HM47" s="44"/>
      <c r="IB47" s="126">
        <v>3</v>
      </c>
    </row>
    <row r="48" spans="1:236" s="43" customFormat="1" ht="24.75" hidden="1" customHeight="1" x14ac:dyDescent="0.2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6"/>
      <c r="Z48" s="170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0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48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55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7"/>
      <c r="CB48" s="164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6"/>
      <c r="CR48" s="127" t="s">
        <v>84</v>
      </c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9"/>
      <c r="FG48" s="82" t="s">
        <v>41</v>
      </c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9" t="s">
        <v>42</v>
      </c>
      <c r="FS48" s="89"/>
      <c r="FT48" s="89"/>
      <c r="FU48" s="89"/>
      <c r="FV48" s="89"/>
      <c r="FW48" s="89"/>
      <c r="FX48" s="89"/>
      <c r="FY48" s="90">
        <v>100</v>
      </c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2"/>
      <c r="GL48" s="90">
        <f t="shared" si="0"/>
        <v>100</v>
      </c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2"/>
      <c r="GY48" s="90">
        <f t="shared" si="1"/>
        <v>100</v>
      </c>
      <c r="GZ48" s="91"/>
      <c r="HA48" s="91"/>
      <c r="HB48" s="91"/>
      <c r="HC48" s="91"/>
      <c r="HD48" s="91"/>
      <c r="HE48" s="91"/>
      <c r="HF48" s="91"/>
      <c r="HG48" s="91"/>
      <c r="HH48" s="91"/>
      <c r="HI48" s="92"/>
      <c r="HL48" s="44"/>
      <c r="HM48" s="44"/>
      <c r="IB48" s="126"/>
    </row>
    <row r="49" spans="1:236" s="43" customFormat="1" ht="35.25" hidden="1" customHeight="1" x14ac:dyDescent="0.2">
      <c r="A49" s="137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9"/>
      <c r="Z49" s="79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79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150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8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60"/>
      <c r="CB49" s="167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9"/>
      <c r="CR49" s="127" t="s">
        <v>85</v>
      </c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9"/>
      <c r="FG49" s="82" t="s">
        <v>41</v>
      </c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9" t="s">
        <v>42</v>
      </c>
      <c r="FS49" s="89"/>
      <c r="FT49" s="89"/>
      <c r="FU49" s="89"/>
      <c r="FV49" s="89"/>
      <c r="FW49" s="89"/>
      <c r="FX49" s="89"/>
      <c r="FY49" s="90">
        <f>'[1]% кадров с высшим образованием'!$D$32</f>
        <v>0</v>
      </c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2"/>
      <c r="GL49" s="90">
        <f t="shared" si="0"/>
        <v>0</v>
      </c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2"/>
      <c r="GY49" s="90">
        <f t="shared" si="1"/>
        <v>0</v>
      </c>
      <c r="GZ49" s="91"/>
      <c r="HA49" s="91"/>
      <c r="HB49" s="91"/>
      <c r="HC49" s="91"/>
      <c r="HD49" s="91"/>
      <c r="HE49" s="91"/>
      <c r="HF49" s="91"/>
      <c r="HG49" s="91"/>
      <c r="HH49" s="91"/>
      <c r="HI49" s="92"/>
      <c r="HL49" s="44"/>
      <c r="HM49" s="44"/>
      <c r="IB49" s="126"/>
    </row>
    <row r="50" spans="1:236" s="43" customFormat="1" ht="36" customHeight="1" x14ac:dyDescent="0.2">
      <c r="A50" s="131" t="s">
        <v>140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3"/>
      <c r="Z50" s="76" t="s">
        <v>39</v>
      </c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6" t="s">
        <v>135</v>
      </c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146" t="s">
        <v>87</v>
      </c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52" t="s">
        <v>40</v>
      </c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4"/>
      <c r="CB50" s="172" t="s">
        <v>86</v>
      </c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4"/>
      <c r="CR50" s="127" t="s">
        <v>137</v>
      </c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9"/>
      <c r="FG50" s="82" t="s">
        <v>41</v>
      </c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9" t="s">
        <v>42</v>
      </c>
      <c r="FS50" s="89"/>
      <c r="FT50" s="89"/>
      <c r="FU50" s="89"/>
      <c r="FV50" s="89"/>
      <c r="FW50" s="89"/>
      <c r="FX50" s="89"/>
      <c r="FY50" s="181">
        <v>15</v>
      </c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1"/>
      <c r="GL50" s="90">
        <f t="shared" si="0"/>
        <v>15</v>
      </c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2"/>
      <c r="GY50" s="90">
        <f t="shared" si="1"/>
        <v>15</v>
      </c>
      <c r="GZ50" s="91"/>
      <c r="HA50" s="91"/>
      <c r="HB50" s="91"/>
      <c r="HC50" s="91"/>
      <c r="HD50" s="91"/>
      <c r="HE50" s="91"/>
      <c r="HF50" s="91"/>
      <c r="HG50" s="91"/>
      <c r="HH50" s="91"/>
      <c r="HI50" s="92"/>
      <c r="HL50" s="44"/>
      <c r="HM50" s="44"/>
      <c r="IB50" s="126">
        <v>4</v>
      </c>
    </row>
    <row r="51" spans="1:236" s="43" customFormat="1" ht="24" customHeight="1" x14ac:dyDescent="0.2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170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48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55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7"/>
      <c r="CB51" s="175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7"/>
      <c r="CR51" s="127" t="s">
        <v>84</v>
      </c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9"/>
      <c r="FG51" s="82" t="s">
        <v>41</v>
      </c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9" t="s">
        <v>42</v>
      </c>
      <c r="FS51" s="89"/>
      <c r="FT51" s="89"/>
      <c r="FU51" s="89"/>
      <c r="FV51" s="89"/>
      <c r="FW51" s="89"/>
      <c r="FX51" s="89"/>
      <c r="FY51" s="90">
        <v>100</v>
      </c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2"/>
      <c r="GL51" s="90">
        <f t="shared" si="0"/>
        <v>100</v>
      </c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2"/>
      <c r="GY51" s="90">
        <f t="shared" si="1"/>
        <v>100</v>
      </c>
      <c r="GZ51" s="91"/>
      <c r="HA51" s="91"/>
      <c r="HB51" s="91"/>
      <c r="HC51" s="91"/>
      <c r="HD51" s="91"/>
      <c r="HE51" s="91"/>
      <c r="HF51" s="91"/>
      <c r="HG51" s="91"/>
      <c r="HH51" s="91"/>
      <c r="HI51" s="92"/>
      <c r="HL51" s="44"/>
      <c r="HM51" s="44"/>
      <c r="IB51" s="126"/>
    </row>
    <row r="52" spans="1:236" s="43" customFormat="1" ht="33" customHeight="1" x14ac:dyDescent="0.2">
      <c r="A52" s="137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9"/>
      <c r="Z52" s="79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79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150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8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60"/>
      <c r="CB52" s="178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127" t="s">
        <v>85</v>
      </c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9"/>
      <c r="FG52" s="82" t="s">
        <v>41</v>
      </c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9" t="s">
        <v>42</v>
      </c>
      <c r="FS52" s="89"/>
      <c r="FT52" s="89"/>
      <c r="FU52" s="89"/>
      <c r="FV52" s="89"/>
      <c r="FW52" s="89"/>
      <c r="FX52" s="89"/>
      <c r="FY52" s="90">
        <f>'[1]% кадров с высшим образованием'!$E$32</f>
        <v>78.571428571428569</v>
      </c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2"/>
      <c r="GL52" s="90">
        <f t="shared" si="0"/>
        <v>78.571428571428569</v>
      </c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2"/>
      <c r="GY52" s="90">
        <f t="shared" si="1"/>
        <v>78.571428571428569</v>
      </c>
      <c r="GZ52" s="91"/>
      <c r="HA52" s="91"/>
      <c r="HB52" s="91"/>
      <c r="HC52" s="91"/>
      <c r="HD52" s="91"/>
      <c r="HE52" s="91"/>
      <c r="HF52" s="91"/>
      <c r="HG52" s="91"/>
      <c r="HH52" s="91"/>
      <c r="HI52" s="92"/>
      <c r="HL52" s="44"/>
      <c r="HM52" s="44"/>
      <c r="IB52" s="126"/>
    </row>
    <row r="53" spans="1:236" s="43" customFormat="1" ht="34.5" customHeight="1" x14ac:dyDescent="0.2">
      <c r="A53" s="131" t="s">
        <v>141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3"/>
      <c r="Z53" s="76" t="s">
        <v>39</v>
      </c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6" t="s">
        <v>39</v>
      </c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6" t="s">
        <v>125</v>
      </c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152" t="s">
        <v>40</v>
      </c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4"/>
      <c r="CB53" s="161" t="s">
        <v>171</v>
      </c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3"/>
      <c r="CR53" s="127" t="s">
        <v>137</v>
      </c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9"/>
      <c r="FG53" s="82" t="s">
        <v>41</v>
      </c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9" t="s">
        <v>42</v>
      </c>
      <c r="FS53" s="89"/>
      <c r="FT53" s="89"/>
      <c r="FU53" s="89"/>
      <c r="FV53" s="89"/>
      <c r="FW53" s="89"/>
      <c r="FX53" s="89"/>
      <c r="FY53" s="181">
        <v>15</v>
      </c>
      <c r="FZ53" s="181"/>
      <c r="GA53" s="181"/>
      <c r="GB53" s="181"/>
      <c r="GC53" s="181"/>
      <c r="GD53" s="181"/>
      <c r="GE53" s="181"/>
      <c r="GF53" s="181"/>
      <c r="GG53" s="181"/>
      <c r="GH53" s="181"/>
      <c r="GI53" s="181"/>
      <c r="GJ53" s="181"/>
      <c r="GK53" s="181"/>
      <c r="GL53" s="90">
        <f t="shared" si="0"/>
        <v>15</v>
      </c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2"/>
      <c r="GY53" s="90">
        <f t="shared" si="1"/>
        <v>15</v>
      </c>
      <c r="GZ53" s="91"/>
      <c r="HA53" s="91"/>
      <c r="HB53" s="91"/>
      <c r="HC53" s="91"/>
      <c r="HD53" s="91"/>
      <c r="HE53" s="91"/>
      <c r="HF53" s="91"/>
      <c r="HG53" s="91"/>
      <c r="HH53" s="91"/>
      <c r="HI53" s="92"/>
      <c r="HL53" s="44"/>
      <c r="HM53" s="44"/>
      <c r="IB53" s="126">
        <v>5</v>
      </c>
    </row>
    <row r="54" spans="1:236" s="43" customFormat="1" ht="24.75" customHeight="1" x14ac:dyDescent="0.2">
      <c r="A54" s="134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6"/>
      <c r="Z54" s="170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0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0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55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7"/>
      <c r="CB54" s="164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6"/>
      <c r="CR54" s="127" t="s">
        <v>84</v>
      </c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9"/>
      <c r="FG54" s="82" t="s">
        <v>41</v>
      </c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9" t="s">
        <v>42</v>
      </c>
      <c r="FS54" s="89"/>
      <c r="FT54" s="89"/>
      <c r="FU54" s="89"/>
      <c r="FV54" s="89"/>
      <c r="FW54" s="89"/>
      <c r="FX54" s="89"/>
      <c r="FY54" s="181">
        <v>100</v>
      </c>
      <c r="FZ54" s="181"/>
      <c r="GA54" s="181"/>
      <c r="GB54" s="181"/>
      <c r="GC54" s="181"/>
      <c r="GD54" s="181"/>
      <c r="GE54" s="181"/>
      <c r="GF54" s="181"/>
      <c r="GG54" s="181"/>
      <c r="GH54" s="181"/>
      <c r="GI54" s="181"/>
      <c r="GJ54" s="181"/>
      <c r="GK54" s="181"/>
      <c r="GL54" s="90">
        <f t="shared" si="0"/>
        <v>100</v>
      </c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2"/>
      <c r="GY54" s="90">
        <f t="shared" si="1"/>
        <v>100</v>
      </c>
      <c r="GZ54" s="91"/>
      <c r="HA54" s="91"/>
      <c r="HB54" s="91"/>
      <c r="HC54" s="91"/>
      <c r="HD54" s="91"/>
      <c r="HE54" s="91"/>
      <c r="HF54" s="91"/>
      <c r="HG54" s="91"/>
      <c r="HH54" s="91"/>
      <c r="HI54" s="92"/>
      <c r="HL54" s="44"/>
      <c r="HM54" s="44"/>
      <c r="IB54" s="126"/>
    </row>
    <row r="55" spans="1:236" s="43" customFormat="1" ht="35.25" customHeight="1" x14ac:dyDescent="0.2">
      <c r="A55" s="137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9"/>
      <c r="Z55" s="79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79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79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158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60"/>
      <c r="CB55" s="167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9"/>
      <c r="CR55" s="127" t="s">
        <v>85</v>
      </c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9"/>
      <c r="FG55" s="82" t="s">
        <v>41</v>
      </c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9" t="s">
        <v>42</v>
      </c>
      <c r="FS55" s="89"/>
      <c r="FT55" s="89"/>
      <c r="FU55" s="89"/>
      <c r="FV55" s="89"/>
      <c r="FW55" s="89"/>
      <c r="FX55" s="89"/>
      <c r="FY55" s="90">
        <f>'[1]% кадров с высшим образованием'!$F$32</f>
        <v>78.571428571428569</v>
      </c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2"/>
      <c r="GL55" s="90">
        <f t="shared" si="0"/>
        <v>78.571428571428569</v>
      </c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2"/>
      <c r="GY55" s="90">
        <f t="shared" si="1"/>
        <v>78.571428571428569</v>
      </c>
      <c r="GZ55" s="91"/>
      <c r="HA55" s="91"/>
      <c r="HB55" s="91"/>
      <c r="HC55" s="91"/>
      <c r="HD55" s="91"/>
      <c r="HE55" s="91"/>
      <c r="HF55" s="91"/>
      <c r="HG55" s="91"/>
      <c r="HH55" s="91"/>
      <c r="HI55" s="92"/>
      <c r="HL55" s="44"/>
      <c r="HM55" s="44"/>
      <c r="IB55" s="126"/>
    </row>
    <row r="56" spans="1:236" s="43" customFormat="1" ht="33.75" customHeight="1" x14ac:dyDescent="0.2">
      <c r="A56" s="131" t="s">
        <v>142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3"/>
      <c r="Z56" s="76" t="s">
        <v>39</v>
      </c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6" t="s">
        <v>39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6" t="s">
        <v>125</v>
      </c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152" t="s">
        <v>40</v>
      </c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4"/>
      <c r="CB56" s="172" t="s">
        <v>86</v>
      </c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4"/>
      <c r="CR56" s="127" t="s">
        <v>137</v>
      </c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9"/>
      <c r="FG56" s="82" t="s">
        <v>41</v>
      </c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9" t="s">
        <v>42</v>
      </c>
      <c r="FS56" s="89"/>
      <c r="FT56" s="89"/>
      <c r="FU56" s="89"/>
      <c r="FV56" s="89"/>
      <c r="FW56" s="89"/>
      <c r="FX56" s="89"/>
      <c r="FY56" s="181">
        <v>15</v>
      </c>
      <c r="FZ56" s="181"/>
      <c r="GA56" s="181"/>
      <c r="GB56" s="181"/>
      <c r="GC56" s="181"/>
      <c r="GD56" s="181"/>
      <c r="GE56" s="181"/>
      <c r="GF56" s="181"/>
      <c r="GG56" s="181"/>
      <c r="GH56" s="181"/>
      <c r="GI56" s="181"/>
      <c r="GJ56" s="181"/>
      <c r="GK56" s="181"/>
      <c r="GL56" s="90">
        <f t="shared" si="0"/>
        <v>15</v>
      </c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2"/>
      <c r="GY56" s="90">
        <f t="shared" si="1"/>
        <v>15</v>
      </c>
      <c r="GZ56" s="91"/>
      <c r="HA56" s="91"/>
      <c r="HB56" s="91"/>
      <c r="HC56" s="91"/>
      <c r="HD56" s="91"/>
      <c r="HE56" s="91"/>
      <c r="HF56" s="91"/>
      <c r="HG56" s="91"/>
      <c r="HH56" s="91"/>
      <c r="HI56" s="92"/>
      <c r="HL56" s="44"/>
      <c r="HM56" s="44"/>
      <c r="IB56" s="126">
        <v>6</v>
      </c>
    </row>
    <row r="57" spans="1:236" s="43" customFormat="1" ht="24.75" customHeight="1" x14ac:dyDescent="0.2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6"/>
      <c r="Z57" s="170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0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0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55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7"/>
      <c r="CB57" s="175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7"/>
      <c r="CR57" s="127" t="s">
        <v>84</v>
      </c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9"/>
      <c r="FG57" s="82" t="s">
        <v>41</v>
      </c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9" t="s">
        <v>42</v>
      </c>
      <c r="FS57" s="89"/>
      <c r="FT57" s="89"/>
      <c r="FU57" s="89"/>
      <c r="FV57" s="89"/>
      <c r="FW57" s="89"/>
      <c r="FX57" s="89"/>
      <c r="FY57" s="181">
        <v>100</v>
      </c>
      <c r="FZ57" s="181"/>
      <c r="GA57" s="181"/>
      <c r="GB57" s="181"/>
      <c r="GC57" s="181"/>
      <c r="GD57" s="181"/>
      <c r="GE57" s="181"/>
      <c r="GF57" s="181"/>
      <c r="GG57" s="181"/>
      <c r="GH57" s="181"/>
      <c r="GI57" s="181"/>
      <c r="GJ57" s="181"/>
      <c r="GK57" s="181"/>
      <c r="GL57" s="90">
        <f t="shared" si="0"/>
        <v>100</v>
      </c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2"/>
      <c r="GY57" s="90">
        <f t="shared" si="1"/>
        <v>100</v>
      </c>
      <c r="GZ57" s="91"/>
      <c r="HA57" s="91"/>
      <c r="HB57" s="91"/>
      <c r="HC57" s="91"/>
      <c r="HD57" s="91"/>
      <c r="HE57" s="91"/>
      <c r="HF57" s="91"/>
      <c r="HG57" s="91"/>
      <c r="HH57" s="91"/>
      <c r="HI57" s="92"/>
      <c r="HL57" s="44"/>
      <c r="HM57" s="44"/>
      <c r="IB57" s="126"/>
    </row>
    <row r="58" spans="1:236" s="43" customFormat="1" ht="33.75" customHeight="1" x14ac:dyDescent="0.2">
      <c r="A58" s="137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9"/>
      <c r="Z58" s="79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79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79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158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60"/>
      <c r="CB58" s="178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80"/>
      <c r="CR58" s="127" t="s">
        <v>85</v>
      </c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9"/>
      <c r="FG58" s="82" t="s">
        <v>41</v>
      </c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9" t="s">
        <v>42</v>
      </c>
      <c r="FS58" s="89"/>
      <c r="FT58" s="89"/>
      <c r="FU58" s="89"/>
      <c r="FV58" s="89"/>
      <c r="FW58" s="89"/>
      <c r="FX58" s="89"/>
      <c r="FY58" s="90">
        <f>'[1]% кадров с высшим образованием'!$G$32</f>
        <v>78.571428571428569</v>
      </c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2"/>
      <c r="GL58" s="90">
        <f t="shared" si="0"/>
        <v>78.571428571428569</v>
      </c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2"/>
      <c r="GY58" s="90">
        <f t="shared" si="1"/>
        <v>78.571428571428569</v>
      </c>
      <c r="GZ58" s="91"/>
      <c r="HA58" s="91"/>
      <c r="HB58" s="91"/>
      <c r="HC58" s="91"/>
      <c r="HD58" s="91"/>
      <c r="HE58" s="91"/>
      <c r="HF58" s="91"/>
      <c r="HG58" s="91"/>
      <c r="HH58" s="91"/>
      <c r="HI58" s="92"/>
      <c r="HL58" s="44"/>
      <c r="HM58" s="44"/>
      <c r="IB58" s="126"/>
    </row>
    <row r="59" spans="1:236" s="43" customFormat="1" ht="36" customHeight="1" x14ac:dyDescent="0.2">
      <c r="A59" s="131" t="s">
        <v>143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3"/>
      <c r="Z59" s="76" t="s">
        <v>39</v>
      </c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 t="s">
        <v>39</v>
      </c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6" t="s">
        <v>87</v>
      </c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152" t="s">
        <v>40</v>
      </c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4"/>
      <c r="CB59" s="161" t="s">
        <v>136</v>
      </c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3"/>
      <c r="CR59" s="127" t="s">
        <v>137</v>
      </c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9"/>
      <c r="FG59" s="82" t="s">
        <v>41</v>
      </c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9" t="s">
        <v>42</v>
      </c>
      <c r="FS59" s="89"/>
      <c r="FT59" s="89"/>
      <c r="FU59" s="89"/>
      <c r="FV59" s="89"/>
      <c r="FW59" s="89"/>
      <c r="FX59" s="89"/>
      <c r="FY59" s="181">
        <v>10</v>
      </c>
      <c r="FZ59" s="181"/>
      <c r="GA59" s="181"/>
      <c r="GB59" s="181"/>
      <c r="GC59" s="181"/>
      <c r="GD59" s="181"/>
      <c r="GE59" s="181"/>
      <c r="GF59" s="181"/>
      <c r="GG59" s="181"/>
      <c r="GH59" s="181"/>
      <c r="GI59" s="181"/>
      <c r="GJ59" s="181"/>
      <c r="GK59" s="181"/>
      <c r="GL59" s="90">
        <f t="shared" si="0"/>
        <v>10</v>
      </c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2"/>
      <c r="GY59" s="90">
        <f t="shared" si="1"/>
        <v>10</v>
      </c>
      <c r="GZ59" s="91"/>
      <c r="HA59" s="91"/>
      <c r="HB59" s="91"/>
      <c r="HC59" s="91"/>
      <c r="HD59" s="91"/>
      <c r="HE59" s="91"/>
      <c r="HF59" s="91"/>
      <c r="HG59" s="91"/>
      <c r="HH59" s="91"/>
      <c r="HI59" s="92"/>
      <c r="HL59" s="44"/>
      <c r="HM59" s="44"/>
      <c r="IB59" s="126">
        <v>7</v>
      </c>
    </row>
    <row r="60" spans="1:236" s="43" customFormat="1" ht="24.75" customHeight="1" x14ac:dyDescent="0.2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6"/>
      <c r="Z60" s="170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0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0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55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7"/>
      <c r="CB60" s="164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6"/>
      <c r="CR60" s="127" t="s">
        <v>84</v>
      </c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9"/>
      <c r="FG60" s="82" t="s">
        <v>41</v>
      </c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9" t="s">
        <v>42</v>
      </c>
      <c r="FS60" s="89"/>
      <c r="FT60" s="89"/>
      <c r="FU60" s="89"/>
      <c r="FV60" s="89"/>
      <c r="FW60" s="89"/>
      <c r="FX60" s="89"/>
      <c r="FY60" s="181">
        <v>100</v>
      </c>
      <c r="FZ60" s="181"/>
      <c r="GA60" s="181"/>
      <c r="GB60" s="181"/>
      <c r="GC60" s="181"/>
      <c r="GD60" s="181"/>
      <c r="GE60" s="181"/>
      <c r="GF60" s="181"/>
      <c r="GG60" s="181"/>
      <c r="GH60" s="181"/>
      <c r="GI60" s="181"/>
      <c r="GJ60" s="181"/>
      <c r="GK60" s="181"/>
      <c r="GL60" s="90">
        <f t="shared" si="0"/>
        <v>100</v>
      </c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2"/>
      <c r="GY60" s="90">
        <f t="shared" si="1"/>
        <v>100</v>
      </c>
      <c r="GZ60" s="91"/>
      <c r="HA60" s="91"/>
      <c r="HB60" s="91"/>
      <c r="HC60" s="91"/>
      <c r="HD60" s="91"/>
      <c r="HE60" s="91"/>
      <c r="HF60" s="91"/>
      <c r="HG60" s="91"/>
      <c r="HH60" s="91"/>
      <c r="HI60" s="92"/>
      <c r="HL60" s="44"/>
      <c r="HM60" s="44"/>
      <c r="IB60" s="126"/>
    </row>
    <row r="61" spans="1:236" s="43" customFormat="1" ht="36" customHeight="1" x14ac:dyDescent="0.2">
      <c r="A61" s="137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9"/>
      <c r="Z61" s="79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79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79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158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60"/>
      <c r="CB61" s="167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9"/>
      <c r="CR61" s="127" t="s">
        <v>85</v>
      </c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9"/>
      <c r="FG61" s="82" t="s">
        <v>41</v>
      </c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9" t="s">
        <v>42</v>
      </c>
      <c r="FS61" s="89"/>
      <c r="FT61" s="89"/>
      <c r="FU61" s="89"/>
      <c r="FV61" s="89"/>
      <c r="FW61" s="89"/>
      <c r="FX61" s="89"/>
      <c r="FY61" s="90">
        <f>'[1]% кадров с высшим образованием'!$H$32</f>
        <v>78.571428571428569</v>
      </c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2"/>
      <c r="GL61" s="90">
        <f t="shared" si="0"/>
        <v>78.571428571428569</v>
      </c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2"/>
      <c r="GY61" s="90">
        <f t="shared" si="1"/>
        <v>78.571428571428569</v>
      </c>
      <c r="GZ61" s="91"/>
      <c r="HA61" s="91"/>
      <c r="HB61" s="91"/>
      <c r="HC61" s="91"/>
      <c r="HD61" s="91"/>
      <c r="HE61" s="91"/>
      <c r="HF61" s="91"/>
      <c r="HG61" s="91"/>
      <c r="HH61" s="91"/>
      <c r="HI61" s="92"/>
      <c r="HL61" s="44"/>
      <c r="HM61" s="44"/>
      <c r="IB61" s="126"/>
    </row>
    <row r="62" spans="1:236" s="43" customFormat="1" ht="33.75" customHeight="1" x14ac:dyDescent="0.2">
      <c r="A62" s="131" t="s">
        <v>144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3"/>
      <c r="Z62" s="76" t="s">
        <v>39</v>
      </c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6" t="s">
        <v>39</v>
      </c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6" t="s">
        <v>87</v>
      </c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152" t="s">
        <v>40</v>
      </c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4"/>
      <c r="CB62" s="172" t="s">
        <v>86</v>
      </c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4"/>
      <c r="CR62" s="127" t="s">
        <v>137</v>
      </c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9"/>
      <c r="FG62" s="82" t="s">
        <v>41</v>
      </c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9" t="s">
        <v>42</v>
      </c>
      <c r="FS62" s="89"/>
      <c r="FT62" s="89"/>
      <c r="FU62" s="89"/>
      <c r="FV62" s="89"/>
      <c r="FW62" s="89"/>
      <c r="FX62" s="89"/>
      <c r="FY62" s="181">
        <v>10</v>
      </c>
      <c r="FZ62" s="181"/>
      <c r="GA62" s="181"/>
      <c r="GB62" s="181"/>
      <c r="GC62" s="181"/>
      <c r="GD62" s="181"/>
      <c r="GE62" s="181"/>
      <c r="GF62" s="181"/>
      <c r="GG62" s="181"/>
      <c r="GH62" s="181"/>
      <c r="GI62" s="181"/>
      <c r="GJ62" s="181"/>
      <c r="GK62" s="181"/>
      <c r="GL62" s="90">
        <f t="shared" si="0"/>
        <v>10</v>
      </c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2"/>
      <c r="GY62" s="90">
        <f t="shared" si="1"/>
        <v>10</v>
      </c>
      <c r="GZ62" s="91"/>
      <c r="HA62" s="91"/>
      <c r="HB62" s="91"/>
      <c r="HC62" s="91"/>
      <c r="HD62" s="91"/>
      <c r="HE62" s="91"/>
      <c r="HF62" s="91"/>
      <c r="HG62" s="91"/>
      <c r="HH62" s="91"/>
      <c r="HI62" s="92"/>
      <c r="HL62" s="44"/>
      <c r="HM62" s="44"/>
      <c r="IB62" s="126">
        <v>8</v>
      </c>
    </row>
    <row r="63" spans="1:236" s="43" customFormat="1" ht="24" customHeight="1" x14ac:dyDescent="0.2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6"/>
      <c r="Z63" s="170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0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0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55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7"/>
      <c r="CB63" s="175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7"/>
      <c r="CR63" s="127" t="s">
        <v>84</v>
      </c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9"/>
      <c r="FG63" s="82" t="s">
        <v>41</v>
      </c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9" t="s">
        <v>42</v>
      </c>
      <c r="FS63" s="89"/>
      <c r="FT63" s="89"/>
      <c r="FU63" s="89"/>
      <c r="FV63" s="89"/>
      <c r="FW63" s="89"/>
      <c r="FX63" s="89"/>
      <c r="FY63" s="181">
        <v>100</v>
      </c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90">
        <f t="shared" si="0"/>
        <v>100</v>
      </c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2"/>
      <c r="GY63" s="90">
        <f t="shared" si="1"/>
        <v>100</v>
      </c>
      <c r="GZ63" s="91"/>
      <c r="HA63" s="91"/>
      <c r="HB63" s="91"/>
      <c r="HC63" s="91"/>
      <c r="HD63" s="91"/>
      <c r="HE63" s="91"/>
      <c r="HF63" s="91"/>
      <c r="HG63" s="91"/>
      <c r="HH63" s="91"/>
      <c r="HI63" s="92"/>
      <c r="HL63" s="44"/>
      <c r="HM63" s="44"/>
      <c r="IB63" s="126"/>
    </row>
    <row r="64" spans="1:236" s="43" customFormat="1" ht="34.5" customHeight="1" x14ac:dyDescent="0.2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9"/>
      <c r="Z64" s="79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79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79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158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60"/>
      <c r="CB64" s="178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80"/>
      <c r="CR64" s="127" t="s">
        <v>85</v>
      </c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9"/>
      <c r="FG64" s="82" t="s">
        <v>41</v>
      </c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9" t="s">
        <v>42</v>
      </c>
      <c r="FS64" s="89"/>
      <c r="FT64" s="89"/>
      <c r="FU64" s="89"/>
      <c r="FV64" s="89"/>
      <c r="FW64" s="89"/>
      <c r="FX64" s="89"/>
      <c r="FY64" s="90">
        <f>'[1]% кадров с высшим образованием'!$I$32</f>
        <v>78.571428571428569</v>
      </c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2"/>
      <c r="GL64" s="90">
        <f t="shared" si="0"/>
        <v>78.571428571428569</v>
      </c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2"/>
      <c r="GY64" s="90">
        <f t="shared" si="1"/>
        <v>78.571428571428569</v>
      </c>
      <c r="GZ64" s="91"/>
      <c r="HA64" s="91"/>
      <c r="HB64" s="91"/>
      <c r="HC64" s="91"/>
      <c r="HD64" s="91"/>
      <c r="HE64" s="91"/>
      <c r="HF64" s="91"/>
      <c r="HG64" s="91"/>
      <c r="HH64" s="91"/>
      <c r="HI64" s="92"/>
      <c r="HL64" s="44"/>
      <c r="HM64" s="44"/>
      <c r="IB64" s="126"/>
    </row>
    <row r="65" spans="1:236" s="43" customFormat="1" ht="33.75" hidden="1" customHeight="1" x14ac:dyDescent="0.2">
      <c r="A65" s="131" t="s">
        <v>145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3"/>
      <c r="Z65" s="76" t="s">
        <v>39</v>
      </c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6" t="s">
        <v>39</v>
      </c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6" t="s">
        <v>87</v>
      </c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152" t="s">
        <v>40</v>
      </c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4"/>
      <c r="CB65" s="172" t="s">
        <v>146</v>
      </c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4"/>
      <c r="CR65" s="127" t="s">
        <v>137</v>
      </c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9"/>
      <c r="FG65" s="82" t="s">
        <v>41</v>
      </c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9" t="s">
        <v>42</v>
      </c>
      <c r="FS65" s="89"/>
      <c r="FT65" s="89"/>
      <c r="FU65" s="89"/>
      <c r="FV65" s="89"/>
      <c r="FW65" s="89"/>
      <c r="FX65" s="89"/>
      <c r="FY65" s="90">
        <v>10</v>
      </c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2"/>
      <c r="GL65" s="90">
        <f t="shared" si="0"/>
        <v>10</v>
      </c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2"/>
      <c r="GY65" s="90">
        <f t="shared" si="1"/>
        <v>10</v>
      </c>
      <c r="GZ65" s="91"/>
      <c r="HA65" s="91"/>
      <c r="HB65" s="91"/>
      <c r="HC65" s="91"/>
      <c r="HD65" s="91"/>
      <c r="HE65" s="91"/>
      <c r="HF65" s="91"/>
      <c r="HG65" s="91"/>
      <c r="HH65" s="91"/>
      <c r="HI65" s="92"/>
      <c r="HL65" s="44"/>
      <c r="HM65" s="44"/>
      <c r="IB65" s="126">
        <v>9</v>
      </c>
    </row>
    <row r="66" spans="1:236" s="43" customFormat="1" ht="23.25" hidden="1" customHeight="1" x14ac:dyDescent="0.2">
      <c r="A66" s="13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6"/>
      <c r="Z66" s="170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0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0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55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7"/>
      <c r="CB66" s="175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7"/>
      <c r="CR66" s="127" t="s">
        <v>84</v>
      </c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9"/>
      <c r="FG66" s="82" t="s">
        <v>41</v>
      </c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9" t="s">
        <v>42</v>
      </c>
      <c r="FS66" s="89"/>
      <c r="FT66" s="89"/>
      <c r="FU66" s="89"/>
      <c r="FV66" s="89"/>
      <c r="FW66" s="89"/>
      <c r="FX66" s="89"/>
      <c r="FY66" s="90">
        <v>100</v>
      </c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2"/>
      <c r="GL66" s="90">
        <f t="shared" si="0"/>
        <v>100</v>
      </c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2"/>
      <c r="GY66" s="90">
        <f t="shared" si="1"/>
        <v>100</v>
      </c>
      <c r="GZ66" s="91"/>
      <c r="HA66" s="91"/>
      <c r="HB66" s="91"/>
      <c r="HC66" s="91"/>
      <c r="HD66" s="91"/>
      <c r="HE66" s="91"/>
      <c r="HF66" s="91"/>
      <c r="HG66" s="91"/>
      <c r="HH66" s="91"/>
      <c r="HI66" s="92"/>
      <c r="HL66" s="44"/>
      <c r="HM66" s="44"/>
      <c r="IB66" s="126"/>
    </row>
    <row r="67" spans="1:236" s="43" customFormat="1" ht="34.5" hidden="1" customHeight="1" x14ac:dyDescent="0.2">
      <c r="A67" s="137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9"/>
      <c r="Z67" s="79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79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79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158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60"/>
      <c r="CB67" s="178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80"/>
      <c r="CR67" s="127" t="s">
        <v>85</v>
      </c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9"/>
      <c r="FG67" s="82" t="s">
        <v>41</v>
      </c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9" t="s">
        <v>42</v>
      </c>
      <c r="FS67" s="89"/>
      <c r="FT67" s="89"/>
      <c r="FU67" s="89"/>
      <c r="FV67" s="89"/>
      <c r="FW67" s="89"/>
      <c r="FX67" s="89"/>
      <c r="FY67" s="90">
        <f>'[1]% кадров с высшим образованием'!$J$32</f>
        <v>0</v>
      </c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2"/>
      <c r="GL67" s="90">
        <f t="shared" si="0"/>
        <v>0</v>
      </c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2"/>
      <c r="GY67" s="90">
        <f t="shared" si="1"/>
        <v>0</v>
      </c>
      <c r="GZ67" s="91"/>
      <c r="HA67" s="91"/>
      <c r="HB67" s="91"/>
      <c r="HC67" s="91"/>
      <c r="HD67" s="91"/>
      <c r="HE67" s="91"/>
      <c r="HF67" s="91"/>
      <c r="HG67" s="91"/>
      <c r="HH67" s="91"/>
      <c r="HI67" s="92"/>
      <c r="HL67" s="44"/>
      <c r="HM67" s="44"/>
      <c r="IB67" s="126"/>
    </row>
    <row r="68" spans="1:236" s="7" customFormat="1" ht="35.25" hidden="1" customHeight="1" x14ac:dyDescent="0.2">
      <c r="A68" s="131" t="s">
        <v>147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76" t="s">
        <v>148</v>
      </c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 t="s">
        <v>135</v>
      </c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6" t="s">
        <v>125</v>
      </c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152" t="s">
        <v>40</v>
      </c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4"/>
      <c r="CB68" s="161" t="s">
        <v>136</v>
      </c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3"/>
      <c r="CR68" s="127" t="s">
        <v>137</v>
      </c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9"/>
      <c r="FG68" s="82" t="s">
        <v>41</v>
      </c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9" t="s">
        <v>42</v>
      </c>
      <c r="FS68" s="89"/>
      <c r="FT68" s="89"/>
      <c r="FU68" s="89"/>
      <c r="FV68" s="89"/>
      <c r="FW68" s="89"/>
      <c r="FX68" s="89"/>
      <c r="FY68" s="90">
        <v>15</v>
      </c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2"/>
      <c r="GL68" s="90">
        <f t="shared" si="0"/>
        <v>15</v>
      </c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2"/>
      <c r="GY68" s="90">
        <f t="shared" si="1"/>
        <v>15</v>
      </c>
      <c r="GZ68" s="91"/>
      <c r="HA68" s="91"/>
      <c r="HB68" s="91"/>
      <c r="HC68" s="91"/>
      <c r="HD68" s="91"/>
      <c r="HE68" s="91"/>
      <c r="HF68" s="91"/>
      <c r="HG68" s="91"/>
      <c r="HH68" s="91"/>
      <c r="HI68" s="92"/>
      <c r="HL68" s="35"/>
      <c r="HM68" s="35"/>
      <c r="IB68" s="182">
        <v>10</v>
      </c>
    </row>
    <row r="69" spans="1:236" s="7" customFormat="1" ht="24" hidden="1" customHeight="1" x14ac:dyDescent="0.2">
      <c r="A69" s="134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170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0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0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55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7"/>
      <c r="CB69" s="164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6"/>
      <c r="CR69" s="127" t="s">
        <v>84</v>
      </c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9"/>
      <c r="FG69" s="82" t="s">
        <v>41</v>
      </c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9" t="s">
        <v>42</v>
      </c>
      <c r="FS69" s="89"/>
      <c r="FT69" s="89"/>
      <c r="FU69" s="89"/>
      <c r="FV69" s="89"/>
      <c r="FW69" s="89"/>
      <c r="FX69" s="89"/>
      <c r="FY69" s="90">
        <v>100</v>
      </c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2"/>
      <c r="GL69" s="90">
        <f t="shared" si="0"/>
        <v>100</v>
      </c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2"/>
      <c r="GY69" s="90">
        <f t="shared" si="1"/>
        <v>100</v>
      </c>
      <c r="GZ69" s="91"/>
      <c r="HA69" s="91"/>
      <c r="HB69" s="91"/>
      <c r="HC69" s="91"/>
      <c r="HD69" s="91"/>
      <c r="HE69" s="91"/>
      <c r="HF69" s="91"/>
      <c r="HG69" s="91"/>
      <c r="HH69" s="91"/>
      <c r="HI69" s="92"/>
      <c r="HL69" s="35"/>
      <c r="HM69" s="35"/>
      <c r="IB69" s="182"/>
    </row>
    <row r="70" spans="1:236" s="7" customFormat="1" ht="36.75" hidden="1" customHeight="1" x14ac:dyDescent="0.2">
      <c r="A70" s="137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9"/>
      <c r="Z70" s="79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79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79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158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60"/>
      <c r="CB70" s="167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9"/>
      <c r="CR70" s="127" t="s">
        <v>85</v>
      </c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9"/>
      <c r="FG70" s="82" t="s">
        <v>41</v>
      </c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9" t="s">
        <v>42</v>
      </c>
      <c r="FS70" s="89"/>
      <c r="FT70" s="89"/>
      <c r="FU70" s="89"/>
      <c r="FV70" s="89"/>
      <c r="FW70" s="89"/>
      <c r="FX70" s="89"/>
      <c r="FY70" s="90">
        <f>'[1]% кадров с высшим образованием'!$K$32</f>
        <v>0</v>
      </c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2"/>
      <c r="GL70" s="90">
        <f t="shared" si="0"/>
        <v>0</v>
      </c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2"/>
      <c r="GY70" s="90">
        <f t="shared" si="1"/>
        <v>0</v>
      </c>
      <c r="GZ70" s="91"/>
      <c r="HA70" s="91"/>
      <c r="HB70" s="91"/>
      <c r="HC70" s="91"/>
      <c r="HD70" s="91"/>
      <c r="HE70" s="91"/>
      <c r="HF70" s="91"/>
      <c r="HG70" s="91"/>
      <c r="HH70" s="91"/>
      <c r="HI70" s="92"/>
      <c r="HK70" s="43"/>
      <c r="HL70" s="35"/>
      <c r="HM70" s="35"/>
      <c r="IB70" s="182"/>
    </row>
    <row r="71" spans="1:236" s="7" customFormat="1" ht="33.75" hidden="1" customHeight="1" x14ac:dyDescent="0.2">
      <c r="A71" s="131" t="s">
        <v>149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  <c r="Z71" s="76" t="s">
        <v>148</v>
      </c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6" t="s">
        <v>135</v>
      </c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6" t="s">
        <v>125</v>
      </c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152" t="s">
        <v>40</v>
      </c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4"/>
      <c r="CB71" s="172" t="s">
        <v>86</v>
      </c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4"/>
      <c r="CR71" s="127" t="s">
        <v>137</v>
      </c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9"/>
      <c r="FG71" s="82" t="s">
        <v>41</v>
      </c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9" t="s">
        <v>42</v>
      </c>
      <c r="FS71" s="89"/>
      <c r="FT71" s="89"/>
      <c r="FU71" s="89"/>
      <c r="FV71" s="89"/>
      <c r="FW71" s="89"/>
      <c r="FX71" s="89"/>
      <c r="FY71" s="90">
        <v>15</v>
      </c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2"/>
      <c r="GL71" s="90">
        <f t="shared" si="0"/>
        <v>15</v>
      </c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2"/>
      <c r="GY71" s="90">
        <f t="shared" si="1"/>
        <v>15</v>
      </c>
      <c r="GZ71" s="91"/>
      <c r="HA71" s="91"/>
      <c r="HB71" s="91"/>
      <c r="HC71" s="91"/>
      <c r="HD71" s="91"/>
      <c r="HE71" s="91"/>
      <c r="HF71" s="91"/>
      <c r="HG71" s="91"/>
      <c r="HH71" s="91"/>
      <c r="HI71" s="92"/>
      <c r="HK71" s="43"/>
      <c r="HL71" s="35"/>
      <c r="HM71" s="35"/>
      <c r="IB71" s="182">
        <v>11</v>
      </c>
    </row>
    <row r="72" spans="1:236" s="7" customFormat="1" ht="24" hidden="1" customHeight="1" x14ac:dyDescent="0.2">
      <c r="A72" s="134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6"/>
      <c r="Z72" s="170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0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0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55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7"/>
      <c r="CB72" s="175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7"/>
      <c r="CR72" s="127" t="s">
        <v>84</v>
      </c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9"/>
      <c r="FG72" s="82" t="s">
        <v>41</v>
      </c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9" t="s">
        <v>42</v>
      </c>
      <c r="FS72" s="89"/>
      <c r="FT72" s="89"/>
      <c r="FU72" s="89"/>
      <c r="FV72" s="89"/>
      <c r="FW72" s="89"/>
      <c r="FX72" s="89"/>
      <c r="FY72" s="90">
        <v>100</v>
      </c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2"/>
      <c r="GL72" s="90">
        <f t="shared" si="0"/>
        <v>100</v>
      </c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2"/>
      <c r="GY72" s="90">
        <f t="shared" si="1"/>
        <v>100</v>
      </c>
      <c r="GZ72" s="91"/>
      <c r="HA72" s="91"/>
      <c r="HB72" s="91"/>
      <c r="HC72" s="91"/>
      <c r="HD72" s="91"/>
      <c r="HE72" s="91"/>
      <c r="HF72" s="91"/>
      <c r="HG72" s="91"/>
      <c r="HH72" s="91"/>
      <c r="HI72" s="92"/>
      <c r="HK72" s="43"/>
      <c r="HL72" s="35"/>
      <c r="HM72" s="35"/>
      <c r="IB72" s="182"/>
    </row>
    <row r="73" spans="1:236" s="7" customFormat="1" ht="37.5" hidden="1" customHeight="1" x14ac:dyDescent="0.2">
      <c r="A73" s="137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9"/>
      <c r="Z73" s="79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79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79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158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60"/>
      <c r="CB73" s="178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80"/>
      <c r="CR73" s="127" t="s">
        <v>85</v>
      </c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9"/>
      <c r="FG73" s="82" t="s">
        <v>41</v>
      </c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9" t="s">
        <v>42</v>
      </c>
      <c r="FS73" s="89"/>
      <c r="FT73" s="89"/>
      <c r="FU73" s="89"/>
      <c r="FV73" s="89"/>
      <c r="FW73" s="89"/>
      <c r="FX73" s="89"/>
      <c r="FY73" s="90">
        <f>'[1]% кадров с высшим образованием'!$L$32</f>
        <v>0</v>
      </c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2"/>
      <c r="GL73" s="90">
        <f t="shared" si="0"/>
        <v>0</v>
      </c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2"/>
      <c r="GY73" s="90">
        <f t="shared" si="1"/>
        <v>0</v>
      </c>
      <c r="GZ73" s="91"/>
      <c r="HA73" s="91"/>
      <c r="HB73" s="91"/>
      <c r="HC73" s="91"/>
      <c r="HD73" s="91"/>
      <c r="HE73" s="91"/>
      <c r="HF73" s="91"/>
      <c r="HG73" s="91"/>
      <c r="HH73" s="91"/>
      <c r="HI73" s="92"/>
      <c r="HK73" s="43"/>
      <c r="HL73" s="35"/>
      <c r="HM73" s="35"/>
      <c r="IB73" s="182"/>
    </row>
    <row r="74" spans="1:236" s="7" customFormat="1" ht="35.25" hidden="1" customHeight="1" x14ac:dyDescent="0.2">
      <c r="A74" s="131" t="s">
        <v>150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76" t="s">
        <v>148</v>
      </c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 t="s">
        <v>151</v>
      </c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6" t="s">
        <v>125</v>
      </c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152" t="s">
        <v>40</v>
      </c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4"/>
      <c r="CB74" s="161" t="s">
        <v>136</v>
      </c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3"/>
      <c r="CR74" s="127" t="s">
        <v>137</v>
      </c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9"/>
      <c r="FG74" s="82" t="s">
        <v>41</v>
      </c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9" t="s">
        <v>42</v>
      </c>
      <c r="FS74" s="89"/>
      <c r="FT74" s="89"/>
      <c r="FU74" s="89"/>
      <c r="FV74" s="89"/>
      <c r="FW74" s="89"/>
      <c r="FX74" s="89"/>
      <c r="FY74" s="90">
        <v>15</v>
      </c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2"/>
      <c r="GL74" s="90">
        <f t="shared" si="0"/>
        <v>15</v>
      </c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2"/>
      <c r="GY74" s="90">
        <f t="shared" si="1"/>
        <v>15</v>
      </c>
      <c r="GZ74" s="91"/>
      <c r="HA74" s="91"/>
      <c r="HB74" s="91"/>
      <c r="HC74" s="91"/>
      <c r="HD74" s="91"/>
      <c r="HE74" s="91"/>
      <c r="HF74" s="91"/>
      <c r="HG74" s="91"/>
      <c r="HH74" s="91"/>
      <c r="HI74" s="92"/>
      <c r="HK74" s="43"/>
      <c r="HL74" s="35"/>
      <c r="HM74" s="35"/>
      <c r="IB74" s="182">
        <v>12</v>
      </c>
    </row>
    <row r="75" spans="1:236" s="7" customFormat="1" ht="21.75" hidden="1" customHeight="1" x14ac:dyDescent="0.2">
      <c r="A75" s="134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170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0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0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55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7"/>
      <c r="CB75" s="164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6"/>
      <c r="CR75" s="127" t="s">
        <v>84</v>
      </c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9"/>
      <c r="FG75" s="82" t="s">
        <v>41</v>
      </c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9" t="s">
        <v>42</v>
      </c>
      <c r="FS75" s="89"/>
      <c r="FT75" s="89"/>
      <c r="FU75" s="89"/>
      <c r="FV75" s="89"/>
      <c r="FW75" s="89"/>
      <c r="FX75" s="89"/>
      <c r="FY75" s="90">
        <v>100</v>
      </c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2"/>
      <c r="GL75" s="90">
        <f t="shared" si="0"/>
        <v>100</v>
      </c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2"/>
      <c r="GY75" s="90">
        <f t="shared" si="1"/>
        <v>100</v>
      </c>
      <c r="GZ75" s="91"/>
      <c r="HA75" s="91"/>
      <c r="HB75" s="91"/>
      <c r="HC75" s="91"/>
      <c r="HD75" s="91"/>
      <c r="HE75" s="91"/>
      <c r="HF75" s="91"/>
      <c r="HG75" s="91"/>
      <c r="HH75" s="91"/>
      <c r="HI75" s="92"/>
      <c r="HK75" s="43"/>
      <c r="HL75" s="35"/>
      <c r="HM75" s="35"/>
      <c r="IB75" s="182"/>
    </row>
    <row r="76" spans="1:236" s="7" customFormat="1" ht="34.5" hidden="1" customHeight="1" x14ac:dyDescent="0.2">
      <c r="A76" s="137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9"/>
      <c r="Z76" s="79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79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79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158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60"/>
      <c r="CB76" s="167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9"/>
      <c r="CR76" s="127" t="s">
        <v>85</v>
      </c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9"/>
      <c r="FG76" s="82" t="s">
        <v>41</v>
      </c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9" t="s">
        <v>42</v>
      </c>
      <c r="FS76" s="89"/>
      <c r="FT76" s="89"/>
      <c r="FU76" s="89"/>
      <c r="FV76" s="89"/>
      <c r="FW76" s="89"/>
      <c r="FX76" s="89"/>
      <c r="FY76" s="90">
        <f>'[1]% кадров с высшим образованием'!$M$32</f>
        <v>0</v>
      </c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2"/>
      <c r="GL76" s="90">
        <f t="shared" si="0"/>
        <v>0</v>
      </c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2"/>
      <c r="GY76" s="90">
        <f t="shared" si="1"/>
        <v>0</v>
      </c>
      <c r="GZ76" s="91"/>
      <c r="HA76" s="91"/>
      <c r="HB76" s="91"/>
      <c r="HC76" s="91"/>
      <c r="HD76" s="91"/>
      <c r="HE76" s="91"/>
      <c r="HF76" s="91"/>
      <c r="HG76" s="91"/>
      <c r="HH76" s="91"/>
      <c r="HI76" s="92"/>
      <c r="HK76" s="43"/>
      <c r="HL76" s="35"/>
      <c r="HM76" s="35"/>
      <c r="IB76" s="182"/>
    </row>
    <row r="77" spans="1:236" s="7" customFormat="1" ht="34.5" hidden="1" customHeight="1" x14ac:dyDescent="0.2">
      <c r="A77" s="131" t="s">
        <v>152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3"/>
      <c r="Z77" s="76" t="s">
        <v>148</v>
      </c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6" t="s">
        <v>151</v>
      </c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6" t="s">
        <v>125</v>
      </c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152" t="s">
        <v>40</v>
      </c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4"/>
      <c r="CB77" s="172" t="s">
        <v>86</v>
      </c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4"/>
      <c r="CR77" s="127" t="s">
        <v>137</v>
      </c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9"/>
      <c r="FG77" s="82" t="s">
        <v>41</v>
      </c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9" t="s">
        <v>42</v>
      </c>
      <c r="FS77" s="89"/>
      <c r="FT77" s="89"/>
      <c r="FU77" s="89"/>
      <c r="FV77" s="89"/>
      <c r="FW77" s="89"/>
      <c r="FX77" s="89"/>
      <c r="FY77" s="90">
        <v>15</v>
      </c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2"/>
      <c r="GL77" s="90">
        <f t="shared" si="0"/>
        <v>15</v>
      </c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2"/>
      <c r="GY77" s="90">
        <f t="shared" si="1"/>
        <v>15</v>
      </c>
      <c r="GZ77" s="91"/>
      <c r="HA77" s="91"/>
      <c r="HB77" s="91"/>
      <c r="HC77" s="91"/>
      <c r="HD77" s="91"/>
      <c r="HE77" s="91"/>
      <c r="HF77" s="91"/>
      <c r="HG77" s="91"/>
      <c r="HH77" s="91"/>
      <c r="HI77" s="92"/>
      <c r="HK77" s="43"/>
      <c r="HL77" s="35"/>
      <c r="HM77" s="35"/>
      <c r="IB77" s="182">
        <v>13</v>
      </c>
    </row>
    <row r="78" spans="1:236" s="7" customFormat="1" ht="24" hidden="1" customHeight="1" x14ac:dyDescent="0.2">
      <c r="A78" s="134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6"/>
      <c r="Z78" s="170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0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0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55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7"/>
      <c r="CB78" s="175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7"/>
      <c r="CR78" s="127" t="s">
        <v>84</v>
      </c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9"/>
      <c r="FG78" s="82" t="s">
        <v>41</v>
      </c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9" t="s">
        <v>42</v>
      </c>
      <c r="FS78" s="89"/>
      <c r="FT78" s="89"/>
      <c r="FU78" s="89"/>
      <c r="FV78" s="89"/>
      <c r="FW78" s="89"/>
      <c r="FX78" s="89"/>
      <c r="FY78" s="90">
        <v>100</v>
      </c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2"/>
      <c r="GL78" s="90">
        <f t="shared" si="0"/>
        <v>100</v>
      </c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2"/>
      <c r="GY78" s="90">
        <f t="shared" si="1"/>
        <v>100</v>
      </c>
      <c r="GZ78" s="91"/>
      <c r="HA78" s="91"/>
      <c r="HB78" s="91"/>
      <c r="HC78" s="91"/>
      <c r="HD78" s="91"/>
      <c r="HE78" s="91"/>
      <c r="HF78" s="91"/>
      <c r="HG78" s="91"/>
      <c r="HH78" s="91"/>
      <c r="HI78" s="92"/>
      <c r="HK78" s="43"/>
      <c r="HL78" s="35"/>
      <c r="HM78" s="35"/>
      <c r="IB78" s="182"/>
    </row>
    <row r="79" spans="1:236" s="7" customFormat="1" ht="35.25" hidden="1" customHeight="1" x14ac:dyDescent="0.2">
      <c r="A79" s="137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9"/>
      <c r="Z79" s="79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79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79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158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60"/>
      <c r="CB79" s="178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80"/>
      <c r="CR79" s="127" t="s">
        <v>85</v>
      </c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9"/>
      <c r="FG79" s="82" t="s">
        <v>41</v>
      </c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9" t="s">
        <v>42</v>
      </c>
      <c r="FS79" s="89"/>
      <c r="FT79" s="89"/>
      <c r="FU79" s="89"/>
      <c r="FV79" s="89"/>
      <c r="FW79" s="89"/>
      <c r="FX79" s="89"/>
      <c r="FY79" s="90">
        <f>'[1]% кадров с высшим образованием'!$N$32</f>
        <v>0</v>
      </c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2"/>
      <c r="GL79" s="90">
        <f t="shared" si="0"/>
        <v>0</v>
      </c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2"/>
      <c r="GY79" s="90">
        <f t="shared" si="1"/>
        <v>0</v>
      </c>
      <c r="GZ79" s="91"/>
      <c r="HA79" s="91"/>
      <c r="HB79" s="91"/>
      <c r="HC79" s="91"/>
      <c r="HD79" s="91"/>
      <c r="HE79" s="91"/>
      <c r="HF79" s="91"/>
      <c r="HG79" s="91"/>
      <c r="HH79" s="91"/>
      <c r="HI79" s="92"/>
      <c r="HK79" s="43"/>
      <c r="HL79" s="35"/>
      <c r="HM79" s="35"/>
      <c r="IB79" s="182"/>
    </row>
    <row r="80" spans="1:236" s="7" customFormat="1" ht="36.75" hidden="1" customHeight="1" x14ac:dyDescent="0.2">
      <c r="A80" s="131" t="s">
        <v>153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3"/>
      <c r="Z80" s="76" t="s">
        <v>148</v>
      </c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6" t="s">
        <v>151</v>
      </c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6" t="s">
        <v>87</v>
      </c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152" t="s">
        <v>40</v>
      </c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4"/>
      <c r="CB80" s="161" t="s">
        <v>136</v>
      </c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3"/>
      <c r="CR80" s="127" t="s">
        <v>137</v>
      </c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9"/>
      <c r="FG80" s="82" t="s">
        <v>41</v>
      </c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9" t="s">
        <v>42</v>
      </c>
      <c r="FS80" s="89"/>
      <c r="FT80" s="89"/>
      <c r="FU80" s="89"/>
      <c r="FV80" s="89"/>
      <c r="FW80" s="89"/>
      <c r="FX80" s="89"/>
      <c r="FY80" s="90">
        <v>15</v>
      </c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2"/>
      <c r="GL80" s="90">
        <f t="shared" si="0"/>
        <v>15</v>
      </c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2"/>
      <c r="GY80" s="90">
        <f t="shared" si="1"/>
        <v>15</v>
      </c>
      <c r="GZ80" s="91"/>
      <c r="HA80" s="91"/>
      <c r="HB80" s="91"/>
      <c r="HC80" s="91"/>
      <c r="HD80" s="91"/>
      <c r="HE80" s="91"/>
      <c r="HF80" s="91"/>
      <c r="HG80" s="91"/>
      <c r="HH80" s="91"/>
      <c r="HI80" s="92"/>
      <c r="HK80" s="43"/>
      <c r="HL80" s="35"/>
      <c r="HM80" s="35"/>
      <c r="IB80" s="182">
        <v>14</v>
      </c>
    </row>
    <row r="81" spans="1:236" s="7" customFormat="1" ht="24" hidden="1" customHeight="1" x14ac:dyDescent="0.2">
      <c r="A81" s="134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6"/>
      <c r="Z81" s="170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0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0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55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7"/>
      <c r="CB81" s="164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6"/>
      <c r="CR81" s="127" t="s">
        <v>84</v>
      </c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9"/>
      <c r="FG81" s="82" t="s">
        <v>41</v>
      </c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9" t="s">
        <v>42</v>
      </c>
      <c r="FS81" s="89"/>
      <c r="FT81" s="89"/>
      <c r="FU81" s="89"/>
      <c r="FV81" s="89"/>
      <c r="FW81" s="89"/>
      <c r="FX81" s="89"/>
      <c r="FY81" s="90">
        <v>100</v>
      </c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2"/>
      <c r="GL81" s="90">
        <f t="shared" si="0"/>
        <v>100</v>
      </c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92"/>
      <c r="GY81" s="90">
        <f t="shared" si="1"/>
        <v>100</v>
      </c>
      <c r="GZ81" s="91"/>
      <c r="HA81" s="91"/>
      <c r="HB81" s="91"/>
      <c r="HC81" s="91"/>
      <c r="HD81" s="91"/>
      <c r="HE81" s="91"/>
      <c r="HF81" s="91"/>
      <c r="HG81" s="91"/>
      <c r="HH81" s="91"/>
      <c r="HI81" s="92"/>
      <c r="HK81" s="43"/>
      <c r="HL81" s="35"/>
      <c r="HM81" s="35"/>
      <c r="IB81" s="182"/>
    </row>
    <row r="82" spans="1:236" s="7" customFormat="1" ht="33.75" hidden="1" customHeight="1" x14ac:dyDescent="0.2">
      <c r="A82" s="137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9"/>
      <c r="Z82" s="79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79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79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158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60"/>
      <c r="CB82" s="167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9"/>
      <c r="CR82" s="127" t="s">
        <v>85</v>
      </c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9"/>
      <c r="FG82" s="82" t="s">
        <v>41</v>
      </c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9" t="s">
        <v>42</v>
      </c>
      <c r="FS82" s="89"/>
      <c r="FT82" s="89"/>
      <c r="FU82" s="89"/>
      <c r="FV82" s="89"/>
      <c r="FW82" s="89"/>
      <c r="FX82" s="89"/>
      <c r="FY82" s="90">
        <f>'[1]% кадров с высшим образованием'!$O$32</f>
        <v>0</v>
      </c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2"/>
      <c r="GL82" s="90">
        <f t="shared" si="0"/>
        <v>0</v>
      </c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2"/>
      <c r="GY82" s="90">
        <f t="shared" si="1"/>
        <v>0</v>
      </c>
      <c r="GZ82" s="91"/>
      <c r="HA82" s="91"/>
      <c r="HB82" s="91"/>
      <c r="HC82" s="91"/>
      <c r="HD82" s="91"/>
      <c r="HE82" s="91"/>
      <c r="HF82" s="91"/>
      <c r="HG82" s="91"/>
      <c r="HH82" s="91"/>
      <c r="HI82" s="92"/>
      <c r="HK82" s="43"/>
      <c r="HL82" s="35"/>
      <c r="HM82" s="35"/>
      <c r="IB82" s="182"/>
    </row>
    <row r="83" spans="1:236" s="7" customFormat="1" ht="37.5" hidden="1" customHeight="1" x14ac:dyDescent="0.2">
      <c r="A83" s="131" t="s">
        <v>154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3"/>
      <c r="Z83" s="76" t="s">
        <v>148</v>
      </c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6" t="s">
        <v>151</v>
      </c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6" t="s">
        <v>87</v>
      </c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152" t="s">
        <v>40</v>
      </c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4"/>
      <c r="CB83" s="172" t="s">
        <v>86</v>
      </c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4"/>
      <c r="CR83" s="127" t="s">
        <v>137</v>
      </c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9"/>
      <c r="FG83" s="82" t="s">
        <v>41</v>
      </c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9" t="s">
        <v>42</v>
      </c>
      <c r="FS83" s="89"/>
      <c r="FT83" s="89"/>
      <c r="FU83" s="89"/>
      <c r="FV83" s="89"/>
      <c r="FW83" s="89"/>
      <c r="FX83" s="89"/>
      <c r="FY83" s="90">
        <v>15</v>
      </c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2"/>
      <c r="GL83" s="90">
        <f t="shared" si="0"/>
        <v>15</v>
      </c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2"/>
      <c r="GY83" s="90">
        <f t="shared" si="1"/>
        <v>15</v>
      </c>
      <c r="GZ83" s="91"/>
      <c r="HA83" s="91"/>
      <c r="HB83" s="91"/>
      <c r="HC83" s="91"/>
      <c r="HD83" s="91"/>
      <c r="HE83" s="91"/>
      <c r="HF83" s="91"/>
      <c r="HG83" s="91"/>
      <c r="HH83" s="91"/>
      <c r="HI83" s="92"/>
      <c r="HK83" s="43"/>
      <c r="HL83" s="35"/>
      <c r="HM83" s="35"/>
      <c r="IB83" s="182">
        <v>15</v>
      </c>
    </row>
    <row r="84" spans="1:236" s="7" customFormat="1" ht="25.5" hidden="1" customHeight="1" x14ac:dyDescent="0.2">
      <c r="A84" s="134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6"/>
      <c r="Z84" s="170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0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0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55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7"/>
      <c r="CB84" s="175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7"/>
      <c r="CR84" s="127" t="s">
        <v>84</v>
      </c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9"/>
      <c r="FG84" s="82" t="s">
        <v>41</v>
      </c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9" t="s">
        <v>42</v>
      </c>
      <c r="FS84" s="89"/>
      <c r="FT84" s="89"/>
      <c r="FU84" s="89"/>
      <c r="FV84" s="89"/>
      <c r="FW84" s="89"/>
      <c r="FX84" s="89"/>
      <c r="FY84" s="90">
        <v>100</v>
      </c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2"/>
      <c r="GL84" s="90">
        <f t="shared" si="0"/>
        <v>100</v>
      </c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2"/>
      <c r="GY84" s="90">
        <f t="shared" si="1"/>
        <v>100</v>
      </c>
      <c r="GZ84" s="91"/>
      <c r="HA84" s="91"/>
      <c r="HB84" s="91"/>
      <c r="HC84" s="91"/>
      <c r="HD84" s="91"/>
      <c r="HE84" s="91"/>
      <c r="HF84" s="91"/>
      <c r="HG84" s="91"/>
      <c r="HH84" s="91"/>
      <c r="HI84" s="92"/>
      <c r="HK84" s="43"/>
      <c r="HL84" s="35"/>
      <c r="HM84" s="35"/>
      <c r="IB84" s="182"/>
    </row>
    <row r="85" spans="1:236" s="7" customFormat="1" ht="36" hidden="1" customHeight="1" x14ac:dyDescent="0.2">
      <c r="A85" s="137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9"/>
      <c r="Z85" s="79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79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79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158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60"/>
      <c r="CB85" s="178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80"/>
      <c r="CR85" s="127" t="s">
        <v>85</v>
      </c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9"/>
      <c r="FG85" s="82" t="s">
        <v>41</v>
      </c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9" t="s">
        <v>42</v>
      </c>
      <c r="FS85" s="89"/>
      <c r="FT85" s="89"/>
      <c r="FU85" s="89"/>
      <c r="FV85" s="89"/>
      <c r="FW85" s="89"/>
      <c r="FX85" s="89"/>
      <c r="FY85" s="90">
        <f>'[1]% кадров с высшим образованием'!$P$32</f>
        <v>0</v>
      </c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2"/>
      <c r="GL85" s="90">
        <f t="shared" si="0"/>
        <v>0</v>
      </c>
      <c r="GM85" s="91"/>
      <c r="GN85" s="91"/>
      <c r="GO85" s="91"/>
      <c r="GP85" s="91"/>
      <c r="GQ85" s="91"/>
      <c r="GR85" s="91"/>
      <c r="GS85" s="91"/>
      <c r="GT85" s="91"/>
      <c r="GU85" s="91"/>
      <c r="GV85" s="91"/>
      <c r="GW85" s="91"/>
      <c r="GX85" s="92"/>
      <c r="GY85" s="90">
        <f t="shared" si="1"/>
        <v>0</v>
      </c>
      <c r="GZ85" s="91"/>
      <c r="HA85" s="91"/>
      <c r="HB85" s="91"/>
      <c r="HC85" s="91"/>
      <c r="HD85" s="91"/>
      <c r="HE85" s="91"/>
      <c r="HF85" s="91"/>
      <c r="HG85" s="91"/>
      <c r="HH85" s="91"/>
      <c r="HI85" s="92"/>
      <c r="HK85" s="43"/>
      <c r="HL85" s="35"/>
      <c r="HM85" s="35"/>
      <c r="IB85" s="182"/>
    </row>
    <row r="86" spans="1:236" s="7" customFormat="1" ht="34.5" hidden="1" customHeight="1" x14ac:dyDescent="0.2">
      <c r="A86" s="131" t="s">
        <v>155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76" t="s">
        <v>148</v>
      </c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6" t="s">
        <v>135</v>
      </c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6" t="s">
        <v>87</v>
      </c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152" t="s">
        <v>40</v>
      </c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4"/>
      <c r="CB86" s="161" t="s">
        <v>136</v>
      </c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3"/>
      <c r="CR86" s="127" t="s">
        <v>137</v>
      </c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9"/>
      <c r="FG86" s="82" t="s">
        <v>41</v>
      </c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9" t="s">
        <v>42</v>
      </c>
      <c r="FS86" s="89"/>
      <c r="FT86" s="89"/>
      <c r="FU86" s="89"/>
      <c r="FV86" s="89"/>
      <c r="FW86" s="89"/>
      <c r="FX86" s="89"/>
      <c r="FY86" s="90">
        <v>15</v>
      </c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2"/>
      <c r="GL86" s="90">
        <f t="shared" si="0"/>
        <v>15</v>
      </c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2"/>
      <c r="GY86" s="90">
        <f t="shared" si="1"/>
        <v>15</v>
      </c>
      <c r="GZ86" s="91"/>
      <c r="HA86" s="91"/>
      <c r="HB86" s="91"/>
      <c r="HC86" s="91"/>
      <c r="HD86" s="91"/>
      <c r="HE86" s="91"/>
      <c r="HF86" s="91"/>
      <c r="HG86" s="91"/>
      <c r="HH86" s="91"/>
      <c r="HI86" s="92"/>
      <c r="HK86" s="43"/>
      <c r="HL86" s="35"/>
      <c r="HM86" s="35"/>
      <c r="IB86" s="182">
        <v>16</v>
      </c>
    </row>
    <row r="87" spans="1:236" s="7" customFormat="1" ht="22.5" hidden="1" customHeight="1" x14ac:dyDescent="0.2">
      <c r="A87" s="134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6"/>
      <c r="Z87" s="170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0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0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55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7"/>
      <c r="CB87" s="164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6"/>
      <c r="CR87" s="127" t="s">
        <v>84</v>
      </c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9"/>
      <c r="FG87" s="82" t="s">
        <v>41</v>
      </c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9" t="s">
        <v>42</v>
      </c>
      <c r="FS87" s="89"/>
      <c r="FT87" s="89"/>
      <c r="FU87" s="89"/>
      <c r="FV87" s="89"/>
      <c r="FW87" s="89"/>
      <c r="FX87" s="89"/>
      <c r="FY87" s="90">
        <v>100</v>
      </c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2"/>
      <c r="GL87" s="90">
        <f t="shared" si="0"/>
        <v>100</v>
      </c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2"/>
      <c r="GY87" s="90">
        <f t="shared" si="1"/>
        <v>100</v>
      </c>
      <c r="GZ87" s="91"/>
      <c r="HA87" s="91"/>
      <c r="HB87" s="91"/>
      <c r="HC87" s="91"/>
      <c r="HD87" s="91"/>
      <c r="HE87" s="91"/>
      <c r="HF87" s="91"/>
      <c r="HG87" s="91"/>
      <c r="HH87" s="91"/>
      <c r="HI87" s="92"/>
      <c r="HK87" s="43"/>
      <c r="HL87" s="35"/>
      <c r="HM87" s="35"/>
      <c r="IB87" s="182"/>
    </row>
    <row r="88" spans="1:236" s="7" customFormat="1" ht="34.5" hidden="1" customHeight="1" x14ac:dyDescent="0.2">
      <c r="A88" s="137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9"/>
      <c r="Z88" s="79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79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79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158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60"/>
      <c r="CB88" s="167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9"/>
      <c r="CR88" s="127" t="s">
        <v>85</v>
      </c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9"/>
      <c r="FG88" s="82" t="s">
        <v>41</v>
      </c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9" t="s">
        <v>42</v>
      </c>
      <c r="FS88" s="89"/>
      <c r="FT88" s="89"/>
      <c r="FU88" s="89"/>
      <c r="FV88" s="89"/>
      <c r="FW88" s="89"/>
      <c r="FX88" s="89"/>
      <c r="FY88" s="90">
        <f>'[1]% кадров с высшим образованием'!$Q$32</f>
        <v>0</v>
      </c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2"/>
      <c r="GL88" s="90">
        <f t="shared" si="0"/>
        <v>0</v>
      </c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2"/>
      <c r="GY88" s="90">
        <f t="shared" si="1"/>
        <v>0</v>
      </c>
      <c r="GZ88" s="91"/>
      <c r="HA88" s="91"/>
      <c r="HB88" s="91"/>
      <c r="HC88" s="91"/>
      <c r="HD88" s="91"/>
      <c r="HE88" s="91"/>
      <c r="HF88" s="91"/>
      <c r="HG88" s="91"/>
      <c r="HH88" s="91"/>
      <c r="HI88" s="92"/>
      <c r="HK88" s="43"/>
      <c r="HL88" s="35"/>
      <c r="HM88" s="35"/>
      <c r="IB88" s="182"/>
    </row>
    <row r="89" spans="1:236" s="7" customFormat="1" ht="37.5" hidden="1" customHeight="1" x14ac:dyDescent="0.2">
      <c r="A89" s="131" t="s">
        <v>156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3"/>
      <c r="Z89" s="76" t="s">
        <v>148</v>
      </c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6" t="s">
        <v>135</v>
      </c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6" t="s">
        <v>87</v>
      </c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152" t="s">
        <v>40</v>
      </c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4"/>
      <c r="CB89" s="172" t="s">
        <v>86</v>
      </c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4"/>
      <c r="CR89" s="127" t="s">
        <v>137</v>
      </c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9"/>
      <c r="FG89" s="82" t="s">
        <v>41</v>
      </c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9" t="s">
        <v>42</v>
      </c>
      <c r="FS89" s="89"/>
      <c r="FT89" s="89"/>
      <c r="FU89" s="89"/>
      <c r="FV89" s="89"/>
      <c r="FW89" s="89"/>
      <c r="FX89" s="89"/>
      <c r="FY89" s="90">
        <v>15</v>
      </c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2"/>
      <c r="GL89" s="90">
        <f t="shared" si="0"/>
        <v>15</v>
      </c>
      <c r="GM89" s="91"/>
      <c r="GN89" s="91"/>
      <c r="GO89" s="91"/>
      <c r="GP89" s="91"/>
      <c r="GQ89" s="91"/>
      <c r="GR89" s="91"/>
      <c r="GS89" s="91"/>
      <c r="GT89" s="91"/>
      <c r="GU89" s="91"/>
      <c r="GV89" s="91"/>
      <c r="GW89" s="91"/>
      <c r="GX89" s="92"/>
      <c r="GY89" s="90">
        <f t="shared" si="1"/>
        <v>15</v>
      </c>
      <c r="GZ89" s="91"/>
      <c r="HA89" s="91"/>
      <c r="HB89" s="91"/>
      <c r="HC89" s="91"/>
      <c r="HD89" s="91"/>
      <c r="HE89" s="91"/>
      <c r="HF89" s="91"/>
      <c r="HG89" s="91"/>
      <c r="HH89" s="91"/>
      <c r="HI89" s="92"/>
      <c r="HK89" s="43"/>
      <c r="HL89" s="35"/>
      <c r="HM89" s="35"/>
      <c r="IB89" s="182">
        <v>17</v>
      </c>
    </row>
    <row r="90" spans="1:236" s="7" customFormat="1" ht="24" hidden="1" customHeight="1" x14ac:dyDescent="0.2">
      <c r="A90" s="134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6"/>
      <c r="Z90" s="170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0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0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55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7"/>
      <c r="CB90" s="175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7"/>
      <c r="CR90" s="127" t="s">
        <v>84</v>
      </c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9"/>
      <c r="FG90" s="82" t="s">
        <v>41</v>
      </c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9" t="s">
        <v>42</v>
      </c>
      <c r="FS90" s="89"/>
      <c r="FT90" s="89"/>
      <c r="FU90" s="89"/>
      <c r="FV90" s="89"/>
      <c r="FW90" s="89"/>
      <c r="FX90" s="89"/>
      <c r="FY90" s="90">
        <v>100</v>
      </c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2"/>
      <c r="GL90" s="90">
        <f t="shared" si="0"/>
        <v>100</v>
      </c>
      <c r="GM90" s="91"/>
      <c r="GN90" s="91"/>
      <c r="GO90" s="91"/>
      <c r="GP90" s="91"/>
      <c r="GQ90" s="91"/>
      <c r="GR90" s="91"/>
      <c r="GS90" s="91"/>
      <c r="GT90" s="91"/>
      <c r="GU90" s="91"/>
      <c r="GV90" s="91"/>
      <c r="GW90" s="91"/>
      <c r="GX90" s="92"/>
      <c r="GY90" s="90">
        <f t="shared" si="1"/>
        <v>100</v>
      </c>
      <c r="GZ90" s="91"/>
      <c r="HA90" s="91"/>
      <c r="HB90" s="91"/>
      <c r="HC90" s="91"/>
      <c r="HD90" s="91"/>
      <c r="HE90" s="91"/>
      <c r="HF90" s="91"/>
      <c r="HG90" s="91"/>
      <c r="HH90" s="91"/>
      <c r="HI90" s="92"/>
      <c r="HK90" s="43"/>
      <c r="HL90" s="35"/>
      <c r="HM90" s="35"/>
      <c r="IB90" s="182"/>
    </row>
    <row r="91" spans="1:236" s="7" customFormat="1" ht="34.5" hidden="1" customHeight="1" x14ac:dyDescent="0.2">
      <c r="A91" s="137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9"/>
      <c r="Z91" s="79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79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79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158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60"/>
      <c r="CB91" s="178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80"/>
      <c r="CR91" s="127" t="s">
        <v>85</v>
      </c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9"/>
      <c r="FG91" s="82" t="s">
        <v>41</v>
      </c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9" t="s">
        <v>42</v>
      </c>
      <c r="FS91" s="89"/>
      <c r="FT91" s="89"/>
      <c r="FU91" s="89"/>
      <c r="FV91" s="89"/>
      <c r="FW91" s="89"/>
      <c r="FX91" s="89"/>
      <c r="FY91" s="90">
        <f>'[1]% кадров с высшим образованием'!$R$32</f>
        <v>0</v>
      </c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2"/>
      <c r="GL91" s="90">
        <f t="shared" si="0"/>
        <v>0</v>
      </c>
      <c r="GM91" s="91"/>
      <c r="GN91" s="91"/>
      <c r="GO91" s="91"/>
      <c r="GP91" s="91"/>
      <c r="GQ91" s="91"/>
      <c r="GR91" s="91"/>
      <c r="GS91" s="91"/>
      <c r="GT91" s="91"/>
      <c r="GU91" s="91"/>
      <c r="GV91" s="91"/>
      <c r="GW91" s="91"/>
      <c r="GX91" s="92"/>
      <c r="GY91" s="90">
        <f t="shared" si="1"/>
        <v>0</v>
      </c>
      <c r="GZ91" s="91"/>
      <c r="HA91" s="91"/>
      <c r="HB91" s="91"/>
      <c r="HC91" s="91"/>
      <c r="HD91" s="91"/>
      <c r="HE91" s="91"/>
      <c r="HF91" s="91"/>
      <c r="HG91" s="91"/>
      <c r="HH91" s="91"/>
      <c r="HI91" s="92"/>
      <c r="HK91" s="43"/>
      <c r="HL91" s="35"/>
      <c r="HM91" s="35"/>
      <c r="IB91" s="182"/>
    </row>
    <row r="92" spans="1:236" s="14" customFormat="1" ht="15.75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L92" s="37"/>
      <c r="HM92" s="37"/>
      <c r="IB92" s="38"/>
    </row>
    <row r="93" spans="1:236" s="14" customFormat="1" ht="15.75" x14ac:dyDescent="0.25">
      <c r="A93" s="30" t="s">
        <v>43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L93" s="37"/>
      <c r="HM93" s="37"/>
      <c r="IB93" s="38"/>
    </row>
    <row r="94" spans="1:236" s="14" customFormat="1" ht="15.75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L94" s="37"/>
      <c r="HM94" s="37"/>
      <c r="IB94" s="38"/>
    </row>
    <row r="95" spans="1:236" s="56" customFormat="1" ht="28.5" customHeight="1" x14ac:dyDescent="0.2">
      <c r="A95" s="83" t="s">
        <v>26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5"/>
      <c r="U95" s="205" t="s">
        <v>44</v>
      </c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7"/>
      <c r="BE95" s="205" t="s">
        <v>45</v>
      </c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7"/>
      <c r="CC95" s="205" t="s">
        <v>46</v>
      </c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6"/>
      <c r="CR95" s="206"/>
      <c r="CS95" s="206"/>
      <c r="CT95" s="206"/>
      <c r="CU95" s="206"/>
      <c r="CV95" s="206"/>
      <c r="CW95" s="206"/>
      <c r="CX95" s="206"/>
      <c r="CY95" s="206"/>
      <c r="CZ95" s="206"/>
      <c r="DA95" s="206"/>
      <c r="DB95" s="206"/>
      <c r="DC95" s="207"/>
      <c r="DD95" s="214" t="s">
        <v>47</v>
      </c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6"/>
      <c r="EH95" s="214" t="s">
        <v>48</v>
      </c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  <c r="GT95" s="215"/>
      <c r="GU95" s="215"/>
      <c r="GV95" s="215"/>
      <c r="GW95" s="215"/>
      <c r="GX95" s="215"/>
      <c r="GY95" s="215"/>
      <c r="GZ95" s="215"/>
      <c r="HA95" s="215"/>
      <c r="HB95" s="215"/>
      <c r="HC95" s="215"/>
      <c r="HD95" s="216"/>
      <c r="HL95" s="57"/>
      <c r="HM95" s="57"/>
      <c r="IB95" s="58"/>
    </row>
    <row r="96" spans="1:236" s="56" customFormat="1" ht="24.75" customHeight="1" x14ac:dyDescent="0.2">
      <c r="A96" s="102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4"/>
      <c r="U96" s="208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10"/>
      <c r="BE96" s="208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10"/>
      <c r="CC96" s="83" t="s">
        <v>88</v>
      </c>
      <c r="CD96" s="84"/>
      <c r="CE96" s="84"/>
      <c r="CF96" s="84"/>
      <c r="CG96" s="84"/>
      <c r="CH96" s="84"/>
      <c r="CI96" s="84"/>
      <c r="CJ96" s="84"/>
      <c r="CK96" s="84"/>
      <c r="CL96" s="84"/>
      <c r="CM96" s="85"/>
      <c r="CN96" s="205" t="s">
        <v>32</v>
      </c>
      <c r="CO96" s="206"/>
      <c r="CP96" s="206"/>
      <c r="CQ96" s="206"/>
      <c r="CR96" s="206"/>
      <c r="CS96" s="206"/>
      <c r="CT96" s="206"/>
      <c r="CU96" s="206"/>
      <c r="CV96" s="206"/>
      <c r="CW96" s="206"/>
      <c r="CX96" s="206"/>
      <c r="CY96" s="206"/>
      <c r="CZ96" s="206"/>
      <c r="DA96" s="206"/>
      <c r="DB96" s="206"/>
      <c r="DC96" s="207"/>
      <c r="DD96" s="194"/>
      <c r="DE96" s="195"/>
      <c r="DF96" s="195"/>
      <c r="DG96" s="195"/>
      <c r="DH96" s="195"/>
      <c r="DI96" s="195"/>
      <c r="DJ96" s="195"/>
      <c r="DK96" s="195"/>
      <c r="DL96" s="195"/>
      <c r="DM96" s="196"/>
      <c r="DN96" s="194"/>
      <c r="DO96" s="195"/>
      <c r="DP96" s="195"/>
      <c r="DQ96" s="195"/>
      <c r="DR96" s="195"/>
      <c r="DS96" s="195"/>
      <c r="DT96" s="195"/>
      <c r="DU96" s="195"/>
      <c r="DV96" s="195"/>
      <c r="DW96" s="196"/>
      <c r="DX96" s="194"/>
      <c r="DY96" s="195"/>
      <c r="DZ96" s="195"/>
      <c r="EA96" s="195"/>
      <c r="EB96" s="195"/>
      <c r="EC96" s="195"/>
      <c r="ED96" s="195"/>
      <c r="EE96" s="195"/>
      <c r="EF96" s="195"/>
      <c r="EG96" s="196"/>
      <c r="EH96" s="197" t="s">
        <v>177</v>
      </c>
      <c r="EI96" s="198"/>
      <c r="EJ96" s="198"/>
      <c r="EK96" s="198"/>
      <c r="EL96" s="198"/>
      <c r="EM96" s="198"/>
      <c r="EN96" s="198"/>
      <c r="EO96" s="198"/>
      <c r="EP96" s="198"/>
      <c r="EQ96" s="198"/>
      <c r="ER96" s="198"/>
      <c r="ES96" s="198"/>
      <c r="ET96" s="198"/>
      <c r="EU96" s="198"/>
      <c r="EV96" s="198"/>
      <c r="EW96" s="198"/>
      <c r="EX96" s="198"/>
      <c r="EY96" s="198"/>
      <c r="EZ96" s="198"/>
      <c r="FA96" s="198"/>
      <c r="FB96" s="198"/>
      <c r="FC96" s="198"/>
      <c r="FD96" s="198"/>
      <c r="FE96" s="198"/>
      <c r="FF96" s="199"/>
      <c r="FG96" s="197" t="s">
        <v>178</v>
      </c>
      <c r="FH96" s="198"/>
      <c r="FI96" s="198"/>
      <c r="FJ96" s="198"/>
      <c r="FK96" s="198"/>
      <c r="FL96" s="198"/>
      <c r="FM96" s="198"/>
      <c r="FN96" s="198"/>
      <c r="FO96" s="198"/>
      <c r="FP96" s="198"/>
      <c r="FQ96" s="198"/>
      <c r="FR96" s="198"/>
      <c r="FS96" s="198"/>
      <c r="FT96" s="198"/>
      <c r="FU96" s="198"/>
      <c r="FV96" s="198"/>
      <c r="FW96" s="198"/>
      <c r="FX96" s="198"/>
      <c r="FY96" s="198"/>
      <c r="FZ96" s="198"/>
      <c r="GA96" s="198"/>
      <c r="GB96" s="198"/>
      <c r="GC96" s="198"/>
      <c r="GD96" s="198"/>
      <c r="GE96" s="198"/>
      <c r="GF96" s="199"/>
      <c r="GG96" s="197" t="s">
        <v>179</v>
      </c>
      <c r="GH96" s="198"/>
      <c r="GI96" s="198"/>
      <c r="GJ96" s="198"/>
      <c r="GK96" s="198"/>
      <c r="GL96" s="198"/>
      <c r="GM96" s="198"/>
      <c r="GN96" s="198"/>
      <c r="GO96" s="198"/>
      <c r="GP96" s="198"/>
      <c r="GQ96" s="198"/>
      <c r="GR96" s="198"/>
      <c r="GS96" s="198"/>
      <c r="GT96" s="198"/>
      <c r="GU96" s="198"/>
      <c r="GV96" s="198"/>
      <c r="GW96" s="198"/>
      <c r="GX96" s="198"/>
      <c r="GY96" s="198"/>
      <c r="GZ96" s="198"/>
      <c r="HA96" s="198"/>
      <c r="HB96" s="198"/>
      <c r="HC96" s="198"/>
      <c r="HD96" s="199"/>
      <c r="HL96" s="57"/>
      <c r="HM96" s="57"/>
      <c r="IB96" s="58"/>
    </row>
    <row r="97" spans="1:238" s="56" customFormat="1" ht="12.75" customHeight="1" x14ac:dyDescent="0.2">
      <c r="A97" s="102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4"/>
      <c r="U97" s="208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10"/>
      <c r="BE97" s="208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10"/>
      <c r="CC97" s="102"/>
      <c r="CD97" s="103"/>
      <c r="CE97" s="103"/>
      <c r="CF97" s="103"/>
      <c r="CG97" s="103"/>
      <c r="CH97" s="103"/>
      <c r="CI97" s="103"/>
      <c r="CJ97" s="103"/>
      <c r="CK97" s="103"/>
      <c r="CL97" s="103"/>
      <c r="CM97" s="104"/>
      <c r="CN97" s="208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10"/>
      <c r="DD97" s="94">
        <v>20</v>
      </c>
      <c r="DE97" s="95"/>
      <c r="DF97" s="95"/>
      <c r="DG97" s="96" t="s">
        <v>127</v>
      </c>
      <c r="DH97" s="96"/>
      <c r="DI97" s="96"/>
      <c r="DJ97" s="200" t="s">
        <v>49</v>
      </c>
      <c r="DK97" s="200"/>
      <c r="DL97" s="200"/>
      <c r="DM97" s="201"/>
      <c r="DN97" s="94">
        <v>20</v>
      </c>
      <c r="DO97" s="95"/>
      <c r="DP97" s="95"/>
      <c r="DQ97" s="96" t="s">
        <v>128</v>
      </c>
      <c r="DR97" s="96"/>
      <c r="DS97" s="96"/>
      <c r="DT97" s="200" t="s">
        <v>49</v>
      </c>
      <c r="DU97" s="200"/>
      <c r="DV97" s="200"/>
      <c r="DW97" s="201"/>
      <c r="DX97" s="94">
        <v>20</v>
      </c>
      <c r="DY97" s="95"/>
      <c r="DZ97" s="95"/>
      <c r="EA97" s="96" t="s">
        <v>176</v>
      </c>
      <c r="EB97" s="96"/>
      <c r="EC97" s="96"/>
      <c r="ED97" s="200" t="s">
        <v>49</v>
      </c>
      <c r="EE97" s="200"/>
      <c r="EF97" s="200"/>
      <c r="EG97" s="201"/>
      <c r="EH97" s="183" t="s">
        <v>50</v>
      </c>
      <c r="EI97" s="184"/>
      <c r="EJ97" s="184"/>
      <c r="EK97" s="184"/>
      <c r="EL97" s="184"/>
      <c r="EM97" s="184"/>
      <c r="EN97" s="184"/>
      <c r="EO97" s="184"/>
      <c r="EP97" s="184"/>
      <c r="EQ97" s="184"/>
      <c r="ER97" s="184"/>
      <c r="ES97" s="184"/>
      <c r="ET97" s="185"/>
      <c r="EU97" s="146" t="s">
        <v>51</v>
      </c>
      <c r="EV97" s="147"/>
      <c r="EW97" s="147"/>
      <c r="EX97" s="147"/>
      <c r="EY97" s="147"/>
      <c r="EZ97" s="147"/>
      <c r="FA97" s="147"/>
      <c r="FB97" s="147"/>
      <c r="FC97" s="147"/>
      <c r="FD97" s="147"/>
      <c r="FE97" s="147"/>
      <c r="FF97" s="192"/>
      <c r="FG97" s="183" t="s">
        <v>50</v>
      </c>
      <c r="FH97" s="184"/>
      <c r="FI97" s="184"/>
      <c r="FJ97" s="184"/>
      <c r="FK97" s="184"/>
      <c r="FL97" s="184"/>
      <c r="FM97" s="184"/>
      <c r="FN97" s="184"/>
      <c r="FO97" s="184"/>
      <c r="FP97" s="184"/>
      <c r="FQ97" s="184"/>
      <c r="FR97" s="184"/>
      <c r="FS97" s="185"/>
      <c r="FT97" s="146" t="s">
        <v>51</v>
      </c>
      <c r="FU97" s="147"/>
      <c r="FV97" s="147"/>
      <c r="FW97" s="147"/>
      <c r="FX97" s="147"/>
      <c r="FY97" s="147"/>
      <c r="FZ97" s="147"/>
      <c r="GA97" s="147"/>
      <c r="GB97" s="147"/>
      <c r="GC97" s="147"/>
      <c r="GD97" s="147"/>
      <c r="GE97" s="147"/>
      <c r="GF97" s="192"/>
      <c r="GG97" s="183" t="s">
        <v>50</v>
      </c>
      <c r="GH97" s="184"/>
      <c r="GI97" s="184"/>
      <c r="GJ97" s="184"/>
      <c r="GK97" s="184"/>
      <c r="GL97" s="184"/>
      <c r="GM97" s="184"/>
      <c r="GN97" s="184"/>
      <c r="GO97" s="184"/>
      <c r="GP97" s="184"/>
      <c r="GQ97" s="184"/>
      <c r="GR97" s="185"/>
      <c r="GS97" s="146" t="s">
        <v>51</v>
      </c>
      <c r="GT97" s="147"/>
      <c r="GU97" s="147"/>
      <c r="GV97" s="147"/>
      <c r="GW97" s="147"/>
      <c r="GX97" s="147"/>
      <c r="GY97" s="147"/>
      <c r="GZ97" s="147"/>
      <c r="HA97" s="147"/>
      <c r="HB97" s="147"/>
      <c r="HC97" s="147"/>
      <c r="HD97" s="192"/>
      <c r="HL97" s="57"/>
      <c r="HM97" s="57"/>
      <c r="IB97" s="58"/>
    </row>
    <row r="98" spans="1:238" s="56" customFormat="1" ht="14.25" customHeight="1" x14ac:dyDescent="0.2">
      <c r="A98" s="102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4"/>
      <c r="U98" s="211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3"/>
      <c r="BE98" s="211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212"/>
      <c r="BY98" s="212"/>
      <c r="BZ98" s="212"/>
      <c r="CA98" s="212"/>
      <c r="CB98" s="213"/>
      <c r="CC98" s="102"/>
      <c r="CD98" s="103"/>
      <c r="CE98" s="103"/>
      <c r="CF98" s="103"/>
      <c r="CG98" s="103"/>
      <c r="CH98" s="103"/>
      <c r="CI98" s="103"/>
      <c r="CJ98" s="103"/>
      <c r="CK98" s="103"/>
      <c r="CL98" s="103"/>
      <c r="CM98" s="104"/>
      <c r="CN98" s="211"/>
      <c r="CO98" s="212"/>
      <c r="CP98" s="212"/>
      <c r="CQ98" s="212"/>
      <c r="CR98" s="212"/>
      <c r="CS98" s="212"/>
      <c r="CT98" s="212"/>
      <c r="CU98" s="212"/>
      <c r="CV98" s="212"/>
      <c r="CW98" s="212"/>
      <c r="CX98" s="212"/>
      <c r="CY98" s="212"/>
      <c r="CZ98" s="212"/>
      <c r="DA98" s="212"/>
      <c r="DB98" s="212"/>
      <c r="DC98" s="213"/>
      <c r="DD98" s="217" t="s">
        <v>89</v>
      </c>
      <c r="DE98" s="218"/>
      <c r="DF98" s="218"/>
      <c r="DG98" s="218"/>
      <c r="DH98" s="218"/>
      <c r="DI98" s="218"/>
      <c r="DJ98" s="218"/>
      <c r="DK98" s="218"/>
      <c r="DL98" s="218"/>
      <c r="DM98" s="219"/>
      <c r="DN98" s="217" t="s">
        <v>35</v>
      </c>
      <c r="DO98" s="218"/>
      <c r="DP98" s="218"/>
      <c r="DQ98" s="218"/>
      <c r="DR98" s="218"/>
      <c r="DS98" s="218"/>
      <c r="DT98" s="218"/>
      <c r="DU98" s="218"/>
      <c r="DV98" s="218"/>
      <c r="DW98" s="219"/>
      <c r="DX98" s="217" t="s">
        <v>36</v>
      </c>
      <c r="DY98" s="218"/>
      <c r="DZ98" s="218"/>
      <c r="EA98" s="218"/>
      <c r="EB98" s="218"/>
      <c r="EC98" s="218"/>
      <c r="ED98" s="218"/>
      <c r="EE98" s="218"/>
      <c r="EF98" s="218"/>
      <c r="EG98" s="219"/>
      <c r="EH98" s="186"/>
      <c r="EI98" s="187"/>
      <c r="EJ98" s="187"/>
      <c r="EK98" s="187"/>
      <c r="EL98" s="187"/>
      <c r="EM98" s="187"/>
      <c r="EN98" s="187"/>
      <c r="EO98" s="187"/>
      <c r="EP98" s="187"/>
      <c r="EQ98" s="187"/>
      <c r="ER98" s="187"/>
      <c r="ES98" s="187"/>
      <c r="ET98" s="188"/>
      <c r="EU98" s="148"/>
      <c r="EV98" s="149"/>
      <c r="EW98" s="149"/>
      <c r="EX98" s="149"/>
      <c r="EY98" s="149"/>
      <c r="EZ98" s="149"/>
      <c r="FA98" s="149"/>
      <c r="FB98" s="149"/>
      <c r="FC98" s="149"/>
      <c r="FD98" s="149"/>
      <c r="FE98" s="149"/>
      <c r="FF98" s="193"/>
      <c r="FG98" s="186"/>
      <c r="FH98" s="187"/>
      <c r="FI98" s="187"/>
      <c r="FJ98" s="187"/>
      <c r="FK98" s="187"/>
      <c r="FL98" s="187"/>
      <c r="FM98" s="187"/>
      <c r="FN98" s="187"/>
      <c r="FO98" s="187"/>
      <c r="FP98" s="187"/>
      <c r="FQ98" s="187"/>
      <c r="FR98" s="187"/>
      <c r="FS98" s="188"/>
      <c r="FT98" s="148"/>
      <c r="FU98" s="149"/>
      <c r="FV98" s="149"/>
      <c r="FW98" s="149"/>
      <c r="FX98" s="149"/>
      <c r="FY98" s="149"/>
      <c r="FZ98" s="149"/>
      <c r="GA98" s="149"/>
      <c r="GB98" s="149"/>
      <c r="GC98" s="149"/>
      <c r="GD98" s="149"/>
      <c r="GE98" s="149"/>
      <c r="GF98" s="193"/>
      <c r="GG98" s="186"/>
      <c r="GH98" s="187"/>
      <c r="GI98" s="187"/>
      <c r="GJ98" s="187"/>
      <c r="GK98" s="187"/>
      <c r="GL98" s="187"/>
      <c r="GM98" s="187"/>
      <c r="GN98" s="187"/>
      <c r="GO98" s="187"/>
      <c r="GP98" s="187"/>
      <c r="GQ98" s="187"/>
      <c r="GR98" s="188"/>
      <c r="GS98" s="148"/>
      <c r="GT98" s="149"/>
      <c r="GU98" s="149"/>
      <c r="GV98" s="149"/>
      <c r="GW98" s="149"/>
      <c r="GX98" s="149"/>
      <c r="GY98" s="149"/>
      <c r="GZ98" s="149"/>
      <c r="HA98" s="149"/>
      <c r="HB98" s="149"/>
      <c r="HC98" s="149"/>
      <c r="HD98" s="193"/>
      <c r="HL98" s="57"/>
      <c r="HM98" s="57"/>
      <c r="IB98" s="58"/>
    </row>
    <row r="99" spans="1:238" s="7" customFormat="1" ht="56.25" customHeight="1" x14ac:dyDescent="0.2">
      <c r="A99" s="102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4"/>
      <c r="U99" s="202" t="s">
        <v>131</v>
      </c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4"/>
      <c r="AG99" s="202" t="s">
        <v>132</v>
      </c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4"/>
      <c r="AS99" s="202" t="s">
        <v>133</v>
      </c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4"/>
      <c r="BE99" s="202" t="s">
        <v>129</v>
      </c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4"/>
      <c r="BQ99" s="202" t="s">
        <v>130</v>
      </c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4"/>
      <c r="CC99" s="102"/>
      <c r="CD99" s="103"/>
      <c r="CE99" s="103"/>
      <c r="CF99" s="103"/>
      <c r="CG99" s="103"/>
      <c r="CH99" s="103"/>
      <c r="CI99" s="103"/>
      <c r="CJ99" s="103"/>
      <c r="CK99" s="103"/>
      <c r="CL99" s="103"/>
      <c r="CM99" s="104"/>
      <c r="CN99" s="83" t="s">
        <v>52</v>
      </c>
      <c r="CO99" s="84"/>
      <c r="CP99" s="84"/>
      <c r="CQ99" s="84"/>
      <c r="CR99" s="84"/>
      <c r="CS99" s="84"/>
      <c r="CT99" s="84"/>
      <c r="CU99" s="84"/>
      <c r="CV99" s="84"/>
      <c r="CW99" s="85"/>
      <c r="CX99" s="83" t="s">
        <v>38</v>
      </c>
      <c r="CY99" s="84"/>
      <c r="CZ99" s="84"/>
      <c r="DA99" s="84"/>
      <c r="DB99" s="84"/>
      <c r="DC99" s="85"/>
      <c r="DD99" s="217"/>
      <c r="DE99" s="218"/>
      <c r="DF99" s="218"/>
      <c r="DG99" s="218"/>
      <c r="DH99" s="218"/>
      <c r="DI99" s="218"/>
      <c r="DJ99" s="218"/>
      <c r="DK99" s="218"/>
      <c r="DL99" s="218"/>
      <c r="DM99" s="219"/>
      <c r="DN99" s="217"/>
      <c r="DO99" s="218"/>
      <c r="DP99" s="218"/>
      <c r="DQ99" s="218"/>
      <c r="DR99" s="218"/>
      <c r="DS99" s="218"/>
      <c r="DT99" s="218"/>
      <c r="DU99" s="218"/>
      <c r="DV99" s="218"/>
      <c r="DW99" s="219"/>
      <c r="DX99" s="217"/>
      <c r="DY99" s="218"/>
      <c r="DZ99" s="218"/>
      <c r="EA99" s="218"/>
      <c r="EB99" s="218"/>
      <c r="EC99" s="218"/>
      <c r="ED99" s="218"/>
      <c r="EE99" s="218"/>
      <c r="EF99" s="218"/>
      <c r="EG99" s="219"/>
      <c r="EH99" s="189"/>
      <c r="EI99" s="190"/>
      <c r="EJ99" s="190"/>
      <c r="EK99" s="190"/>
      <c r="EL99" s="190"/>
      <c r="EM99" s="190"/>
      <c r="EN99" s="190"/>
      <c r="EO99" s="190"/>
      <c r="EP99" s="190"/>
      <c r="EQ99" s="190"/>
      <c r="ER99" s="190"/>
      <c r="ES99" s="190"/>
      <c r="ET99" s="191"/>
      <c r="EU99" s="148"/>
      <c r="EV99" s="149"/>
      <c r="EW99" s="149"/>
      <c r="EX99" s="149"/>
      <c r="EY99" s="149"/>
      <c r="EZ99" s="149"/>
      <c r="FA99" s="149"/>
      <c r="FB99" s="149"/>
      <c r="FC99" s="149"/>
      <c r="FD99" s="149"/>
      <c r="FE99" s="149"/>
      <c r="FF99" s="193"/>
      <c r="FG99" s="189"/>
      <c r="FH99" s="190"/>
      <c r="FI99" s="190"/>
      <c r="FJ99" s="190"/>
      <c r="FK99" s="190"/>
      <c r="FL99" s="190"/>
      <c r="FM99" s="190"/>
      <c r="FN99" s="190"/>
      <c r="FO99" s="190"/>
      <c r="FP99" s="190"/>
      <c r="FQ99" s="190"/>
      <c r="FR99" s="190"/>
      <c r="FS99" s="191"/>
      <c r="FT99" s="148"/>
      <c r="FU99" s="149"/>
      <c r="FV99" s="149"/>
      <c r="FW99" s="149"/>
      <c r="FX99" s="149"/>
      <c r="FY99" s="149"/>
      <c r="FZ99" s="149"/>
      <c r="GA99" s="149"/>
      <c r="GB99" s="149"/>
      <c r="GC99" s="149"/>
      <c r="GD99" s="149"/>
      <c r="GE99" s="149"/>
      <c r="GF99" s="193"/>
      <c r="GG99" s="189"/>
      <c r="GH99" s="190"/>
      <c r="GI99" s="190"/>
      <c r="GJ99" s="190"/>
      <c r="GK99" s="190"/>
      <c r="GL99" s="190"/>
      <c r="GM99" s="190"/>
      <c r="GN99" s="190"/>
      <c r="GO99" s="190"/>
      <c r="GP99" s="190"/>
      <c r="GQ99" s="190"/>
      <c r="GR99" s="191"/>
      <c r="GS99" s="148"/>
      <c r="GT99" s="149"/>
      <c r="GU99" s="149"/>
      <c r="GV99" s="149"/>
      <c r="GW99" s="149"/>
      <c r="GX99" s="149"/>
      <c r="GY99" s="149"/>
      <c r="GZ99" s="149"/>
      <c r="HA99" s="149"/>
      <c r="HB99" s="149"/>
      <c r="HC99" s="149"/>
      <c r="HD99" s="193"/>
      <c r="HL99" s="35"/>
      <c r="HM99" s="35"/>
      <c r="IB99" s="36"/>
    </row>
    <row r="100" spans="1:238" s="43" customFormat="1" ht="12" customHeight="1" x14ac:dyDescent="0.2">
      <c r="A100" s="73">
        <v>1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5"/>
      <c r="U100" s="73">
        <v>2</v>
      </c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5"/>
      <c r="AG100" s="73">
        <v>3</v>
      </c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5"/>
      <c r="AS100" s="73">
        <v>4</v>
      </c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5"/>
      <c r="BE100" s="73">
        <v>5</v>
      </c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5"/>
      <c r="BQ100" s="73">
        <v>6</v>
      </c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5"/>
      <c r="CC100" s="73">
        <v>7</v>
      </c>
      <c r="CD100" s="74"/>
      <c r="CE100" s="74"/>
      <c r="CF100" s="74"/>
      <c r="CG100" s="74"/>
      <c r="CH100" s="74"/>
      <c r="CI100" s="74"/>
      <c r="CJ100" s="74"/>
      <c r="CK100" s="74"/>
      <c r="CL100" s="74"/>
      <c r="CM100" s="75"/>
      <c r="CN100" s="73">
        <v>8</v>
      </c>
      <c r="CO100" s="74"/>
      <c r="CP100" s="74"/>
      <c r="CQ100" s="74"/>
      <c r="CR100" s="74"/>
      <c r="CS100" s="74"/>
      <c r="CT100" s="74"/>
      <c r="CU100" s="74"/>
      <c r="CV100" s="74"/>
      <c r="CW100" s="75"/>
      <c r="CX100" s="73">
        <v>9</v>
      </c>
      <c r="CY100" s="74"/>
      <c r="CZ100" s="74"/>
      <c r="DA100" s="74"/>
      <c r="DB100" s="74"/>
      <c r="DC100" s="75"/>
      <c r="DD100" s="73">
        <v>10</v>
      </c>
      <c r="DE100" s="74"/>
      <c r="DF100" s="74"/>
      <c r="DG100" s="74"/>
      <c r="DH100" s="74"/>
      <c r="DI100" s="74"/>
      <c r="DJ100" s="74"/>
      <c r="DK100" s="74"/>
      <c r="DL100" s="74"/>
      <c r="DM100" s="75"/>
      <c r="DN100" s="73">
        <v>11</v>
      </c>
      <c r="DO100" s="74"/>
      <c r="DP100" s="74"/>
      <c r="DQ100" s="74"/>
      <c r="DR100" s="74"/>
      <c r="DS100" s="74"/>
      <c r="DT100" s="74"/>
      <c r="DU100" s="74"/>
      <c r="DV100" s="74"/>
      <c r="DW100" s="75"/>
      <c r="DX100" s="73">
        <v>12</v>
      </c>
      <c r="DY100" s="74"/>
      <c r="DZ100" s="74"/>
      <c r="EA100" s="74"/>
      <c r="EB100" s="74"/>
      <c r="EC100" s="74"/>
      <c r="ED100" s="74"/>
      <c r="EE100" s="74"/>
      <c r="EF100" s="74"/>
      <c r="EG100" s="75"/>
      <c r="EH100" s="73">
        <v>13</v>
      </c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5"/>
      <c r="EU100" s="73">
        <v>14</v>
      </c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5"/>
      <c r="FG100" s="73">
        <v>15</v>
      </c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5"/>
      <c r="FT100" s="73">
        <v>16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5"/>
      <c r="GG100" s="73">
        <v>17</v>
      </c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5"/>
      <c r="GS100" s="73">
        <v>18</v>
      </c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5"/>
      <c r="HL100" s="44"/>
      <c r="HM100" s="44"/>
      <c r="IB100" s="45"/>
    </row>
    <row r="101" spans="1:238" s="43" customFormat="1" ht="37.5" hidden="1" customHeight="1" x14ac:dyDescent="0.2">
      <c r="A101" s="223" t="s">
        <v>134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2"/>
      <c r="U101" s="226" t="s">
        <v>39</v>
      </c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82" t="s">
        <v>135</v>
      </c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 t="s">
        <v>125</v>
      </c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227" t="s">
        <v>40</v>
      </c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33" t="s">
        <v>136</v>
      </c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4"/>
      <c r="CB101" s="235"/>
      <c r="CC101" s="127" t="s">
        <v>157</v>
      </c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9"/>
      <c r="CN101" s="228" t="s">
        <v>53</v>
      </c>
      <c r="CO101" s="229"/>
      <c r="CP101" s="229"/>
      <c r="CQ101" s="229"/>
      <c r="CR101" s="229"/>
      <c r="CS101" s="229"/>
      <c r="CT101" s="229"/>
      <c r="CU101" s="229"/>
      <c r="CV101" s="229"/>
      <c r="CW101" s="230"/>
      <c r="CX101" s="223" t="s">
        <v>54</v>
      </c>
      <c r="CY101" s="224"/>
      <c r="CZ101" s="224"/>
      <c r="DA101" s="224"/>
      <c r="DB101" s="224"/>
      <c r="DC101" s="225"/>
      <c r="DD101" s="220">
        <f>'[2]295'!$D$20</f>
        <v>0</v>
      </c>
      <c r="DE101" s="221"/>
      <c r="DF101" s="221"/>
      <c r="DG101" s="221"/>
      <c r="DH101" s="221"/>
      <c r="DI101" s="221"/>
      <c r="DJ101" s="221"/>
      <c r="DK101" s="221"/>
      <c r="DL101" s="221"/>
      <c r="DM101" s="222"/>
      <c r="DN101" s="220">
        <f>'[2]295'!$D$21</f>
        <v>0</v>
      </c>
      <c r="DO101" s="221"/>
      <c r="DP101" s="221"/>
      <c r="DQ101" s="221"/>
      <c r="DR101" s="221"/>
      <c r="DS101" s="221"/>
      <c r="DT101" s="221"/>
      <c r="DU101" s="221"/>
      <c r="DV101" s="221"/>
      <c r="DW101" s="222"/>
      <c r="DX101" s="220">
        <f>'[2]295'!$D$22</f>
        <v>0</v>
      </c>
      <c r="DY101" s="221"/>
      <c r="DZ101" s="221"/>
      <c r="EA101" s="221"/>
      <c r="EB101" s="221"/>
      <c r="EC101" s="221"/>
      <c r="ED101" s="221"/>
      <c r="EE101" s="221"/>
      <c r="EF101" s="221"/>
      <c r="EG101" s="222"/>
      <c r="EH101" s="220">
        <f>'[2]295'!$P$20</f>
        <v>0</v>
      </c>
      <c r="EI101" s="221"/>
      <c r="EJ101" s="221"/>
      <c r="EK101" s="221"/>
      <c r="EL101" s="221"/>
      <c r="EM101" s="221"/>
      <c r="EN101" s="221"/>
      <c r="EO101" s="221"/>
      <c r="EP101" s="221"/>
      <c r="EQ101" s="221"/>
      <c r="ER101" s="221"/>
      <c r="ES101" s="221"/>
      <c r="ET101" s="222"/>
      <c r="EU101" s="220">
        <v>0</v>
      </c>
      <c r="EV101" s="221"/>
      <c r="EW101" s="221"/>
      <c r="EX101" s="221"/>
      <c r="EY101" s="221"/>
      <c r="EZ101" s="221"/>
      <c r="FA101" s="221"/>
      <c r="FB101" s="221"/>
      <c r="FC101" s="221"/>
      <c r="FD101" s="221"/>
      <c r="FE101" s="221"/>
      <c r="FF101" s="222"/>
      <c r="FG101" s="220">
        <f>'[2]295'!$P$21</f>
        <v>0</v>
      </c>
      <c r="FH101" s="221"/>
      <c r="FI101" s="221"/>
      <c r="FJ101" s="221"/>
      <c r="FK101" s="221"/>
      <c r="FL101" s="221"/>
      <c r="FM101" s="221"/>
      <c r="FN101" s="221"/>
      <c r="FO101" s="221"/>
      <c r="FP101" s="221"/>
      <c r="FQ101" s="221"/>
      <c r="FR101" s="221"/>
      <c r="FS101" s="222"/>
      <c r="FT101" s="220">
        <v>0</v>
      </c>
      <c r="FU101" s="221"/>
      <c r="FV101" s="221"/>
      <c r="FW101" s="221"/>
      <c r="FX101" s="221"/>
      <c r="FY101" s="221"/>
      <c r="FZ101" s="221"/>
      <c r="GA101" s="221"/>
      <c r="GB101" s="221"/>
      <c r="GC101" s="221"/>
      <c r="GD101" s="221"/>
      <c r="GE101" s="221"/>
      <c r="GF101" s="222"/>
      <c r="GG101" s="220">
        <f>'[2]295'!$P$22</f>
        <v>0</v>
      </c>
      <c r="GH101" s="221"/>
      <c r="GI101" s="221"/>
      <c r="GJ101" s="221"/>
      <c r="GK101" s="221"/>
      <c r="GL101" s="221"/>
      <c r="GM101" s="221"/>
      <c r="GN101" s="221"/>
      <c r="GO101" s="221"/>
      <c r="GP101" s="221"/>
      <c r="GQ101" s="221"/>
      <c r="GR101" s="222"/>
      <c r="GS101" s="220">
        <v>0</v>
      </c>
      <c r="GT101" s="221"/>
      <c r="GU101" s="221"/>
      <c r="GV101" s="221"/>
      <c r="GW101" s="221"/>
      <c r="GX101" s="221"/>
      <c r="GY101" s="221"/>
      <c r="GZ101" s="221"/>
      <c r="HA101" s="221"/>
      <c r="HB101" s="221"/>
      <c r="HC101" s="221"/>
      <c r="HD101" s="222"/>
      <c r="HL101" s="46"/>
      <c r="HM101" s="46"/>
      <c r="HN101" s="46"/>
      <c r="IB101" s="47">
        <v>1</v>
      </c>
    </row>
    <row r="102" spans="1:238" s="43" customFormat="1" ht="37.5" hidden="1" customHeight="1" x14ac:dyDescent="0.2">
      <c r="A102" s="223" t="s">
        <v>138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5"/>
      <c r="U102" s="226" t="s">
        <v>39</v>
      </c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82" t="s">
        <v>135</v>
      </c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 t="s">
        <v>125</v>
      </c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227" t="s">
        <v>40</v>
      </c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127" t="s">
        <v>86</v>
      </c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9"/>
      <c r="CC102" s="127" t="s">
        <v>157</v>
      </c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9"/>
      <c r="CN102" s="228" t="s">
        <v>53</v>
      </c>
      <c r="CO102" s="229"/>
      <c r="CP102" s="229"/>
      <c r="CQ102" s="229"/>
      <c r="CR102" s="229"/>
      <c r="CS102" s="229"/>
      <c r="CT102" s="229"/>
      <c r="CU102" s="229"/>
      <c r="CV102" s="229"/>
      <c r="CW102" s="230"/>
      <c r="CX102" s="223" t="s">
        <v>54</v>
      </c>
      <c r="CY102" s="224"/>
      <c r="CZ102" s="224"/>
      <c r="DA102" s="224"/>
      <c r="DB102" s="224"/>
      <c r="DC102" s="225"/>
      <c r="DD102" s="220">
        <f>'[2]295'!$D$24</f>
        <v>0</v>
      </c>
      <c r="DE102" s="221"/>
      <c r="DF102" s="221"/>
      <c r="DG102" s="221"/>
      <c r="DH102" s="221"/>
      <c r="DI102" s="221"/>
      <c r="DJ102" s="221"/>
      <c r="DK102" s="221"/>
      <c r="DL102" s="221"/>
      <c r="DM102" s="222"/>
      <c r="DN102" s="220">
        <f>'[2]295'!$D$25</f>
        <v>0</v>
      </c>
      <c r="DO102" s="221"/>
      <c r="DP102" s="221"/>
      <c r="DQ102" s="221"/>
      <c r="DR102" s="221"/>
      <c r="DS102" s="221"/>
      <c r="DT102" s="221"/>
      <c r="DU102" s="221"/>
      <c r="DV102" s="221"/>
      <c r="DW102" s="222"/>
      <c r="DX102" s="220">
        <f>'[2]295'!$D$26</f>
        <v>0</v>
      </c>
      <c r="DY102" s="221"/>
      <c r="DZ102" s="221"/>
      <c r="EA102" s="221"/>
      <c r="EB102" s="221"/>
      <c r="EC102" s="221"/>
      <c r="ED102" s="221"/>
      <c r="EE102" s="221"/>
      <c r="EF102" s="221"/>
      <c r="EG102" s="222"/>
      <c r="EH102" s="220">
        <f>'[2]295'!$P$24</f>
        <v>0</v>
      </c>
      <c r="EI102" s="221"/>
      <c r="EJ102" s="221"/>
      <c r="EK102" s="221"/>
      <c r="EL102" s="221"/>
      <c r="EM102" s="221"/>
      <c r="EN102" s="221"/>
      <c r="EO102" s="221"/>
      <c r="EP102" s="221"/>
      <c r="EQ102" s="221"/>
      <c r="ER102" s="221"/>
      <c r="ES102" s="221"/>
      <c r="ET102" s="222"/>
      <c r="EU102" s="220">
        <v>0</v>
      </c>
      <c r="EV102" s="221"/>
      <c r="EW102" s="221"/>
      <c r="EX102" s="221"/>
      <c r="EY102" s="221"/>
      <c r="EZ102" s="221"/>
      <c r="FA102" s="221"/>
      <c r="FB102" s="221"/>
      <c r="FC102" s="221"/>
      <c r="FD102" s="221"/>
      <c r="FE102" s="221"/>
      <c r="FF102" s="222"/>
      <c r="FG102" s="220">
        <f>'[2]295'!$P$25</f>
        <v>0</v>
      </c>
      <c r="FH102" s="221"/>
      <c r="FI102" s="221"/>
      <c r="FJ102" s="221"/>
      <c r="FK102" s="221"/>
      <c r="FL102" s="221"/>
      <c r="FM102" s="221"/>
      <c r="FN102" s="221"/>
      <c r="FO102" s="221"/>
      <c r="FP102" s="221"/>
      <c r="FQ102" s="221"/>
      <c r="FR102" s="221"/>
      <c r="FS102" s="222"/>
      <c r="FT102" s="220">
        <v>0</v>
      </c>
      <c r="FU102" s="221"/>
      <c r="FV102" s="221"/>
      <c r="FW102" s="221"/>
      <c r="FX102" s="221"/>
      <c r="FY102" s="221"/>
      <c r="FZ102" s="221"/>
      <c r="GA102" s="221"/>
      <c r="GB102" s="221"/>
      <c r="GC102" s="221"/>
      <c r="GD102" s="221"/>
      <c r="GE102" s="221"/>
      <c r="GF102" s="222"/>
      <c r="GG102" s="220">
        <f>'[2]295'!$P$26</f>
        <v>0</v>
      </c>
      <c r="GH102" s="221"/>
      <c r="GI102" s="221"/>
      <c r="GJ102" s="221"/>
      <c r="GK102" s="221"/>
      <c r="GL102" s="221"/>
      <c r="GM102" s="221"/>
      <c r="GN102" s="221"/>
      <c r="GO102" s="221"/>
      <c r="GP102" s="221"/>
      <c r="GQ102" s="221"/>
      <c r="GR102" s="222"/>
      <c r="GS102" s="220">
        <v>0</v>
      </c>
      <c r="GT102" s="221"/>
      <c r="GU102" s="221"/>
      <c r="GV102" s="221"/>
      <c r="GW102" s="221"/>
      <c r="GX102" s="221"/>
      <c r="GY102" s="221"/>
      <c r="GZ102" s="221"/>
      <c r="HA102" s="221"/>
      <c r="HB102" s="221"/>
      <c r="HC102" s="221"/>
      <c r="HD102" s="222"/>
      <c r="HL102" s="46"/>
      <c r="HM102" s="46"/>
      <c r="HN102" s="46"/>
      <c r="IB102" s="47">
        <v>2</v>
      </c>
    </row>
    <row r="103" spans="1:238" s="43" customFormat="1" ht="37.5" hidden="1" customHeight="1" x14ac:dyDescent="0.2">
      <c r="A103" s="223" t="s">
        <v>139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5"/>
      <c r="U103" s="226" t="s">
        <v>39</v>
      </c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82" t="s">
        <v>135</v>
      </c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 t="s">
        <v>87</v>
      </c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227" t="s">
        <v>40</v>
      </c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33" t="s">
        <v>136</v>
      </c>
      <c r="BR103" s="234"/>
      <c r="BS103" s="234"/>
      <c r="BT103" s="234"/>
      <c r="BU103" s="234"/>
      <c r="BV103" s="234"/>
      <c r="BW103" s="234"/>
      <c r="BX103" s="234"/>
      <c r="BY103" s="234"/>
      <c r="BZ103" s="234"/>
      <c r="CA103" s="234"/>
      <c r="CB103" s="235"/>
      <c r="CC103" s="127" t="s">
        <v>157</v>
      </c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9"/>
      <c r="CN103" s="228" t="s">
        <v>53</v>
      </c>
      <c r="CO103" s="229"/>
      <c r="CP103" s="229"/>
      <c r="CQ103" s="229"/>
      <c r="CR103" s="229"/>
      <c r="CS103" s="229"/>
      <c r="CT103" s="229"/>
      <c r="CU103" s="229"/>
      <c r="CV103" s="229"/>
      <c r="CW103" s="230"/>
      <c r="CX103" s="223" t="s">
        <v>54</v>
      </c>
      <c r="CY103" s="224"/>
      <c r="CZ103" s="224"/>
      <c r="DA103" s="224"/>
      <c r="DB103" s="224"/>
      <c r="DC103" s="225"/>
      <c r="DD103" s="220">
        <f>'[2]295'!$D$28</f>
        <v>0</v>
      </c>
      <c r="DE103" s="221"/>
      <c r="DF103" s="221"/>
      <c r="DG103" s="221"/>
      <c r="DH103" s="221"/>
      <c r="DI103" s="221"/>
      <c r="DJ103" s="221"/>
      <c r="DK103" s="221"/>
      <c r="DL103" s="221"/>
      <c r="DM103" s="222"/>
      <c r="DN103" s="220">
        <f>'[2]295'!$D$29</f>
        <v>0</v>
      </c>
      <c r="DO103" s="221"/>
      <c r="DP103" s="221"/>
      <c r="DQ103" s="221"/>
      <c r="DR103" s="221"/>
      <c r="DS103" s="221"/>
      <c r="DT103" s="221"/>
      <c r="DU103" s="221"/>
      <c r="DV103" s="221"/>
      <c r="DW103" s="222"/>
      <c r="DX103" s="220">
        <f>'[2]295'!$D$30</f>
        <v>0</v>
      </c>
      <c r="DY103" s="221"/>
      <c r="DZ103" s="221"/>
      <c r="EA103" s="221"/>
      <c r="EB103" s="221"/>
      <c r="EC103" s="221"/>
      <c r="ED103" s="221"/>
      <c r="EE103" s="221"/>
      <c r="EF103" s="221"/>
      <c r="EG103" s="222"/>
      <c r="EH103" s="220">
        <f>'[2]295'!$P$28</f>
        <v>0</v>
      </c>
      <c r="EI103" s="221"/>
      <c r="EJ103" s="221"/>
      <c r="EK103" s="221"/>
      <c r="EL103" s="221"/>
      <c r="EM103" s="221"/>
      <c r="EN103" s="221"/>
      <c r="EO103" s="221"/>
      <c r="EP103" s="221"/>
      <c r="EQ103" s="221"/>
      <c r="ER103" s="221"/>
      <c r="ES103" s="221"/>
      <c r="ET103" s="222"/>
      <c r="EU103" s="220">
        <v>0</v>
      </c>
      <c r="EV103" s="221"/>
      <c r="EW103" s="221"/>
      <c r="EX103" s="221"/>
      <c r="EY103" s="221"/>
      <c r="EZ103" s="221"/>
      <c r="FA103" s="221"/>
      <c r="FB103" s="221"/>
      <c r="FC103" s="221"/>
      <c r="FD103" s="221"/>
      <c r="FE103" s="221"/>
      <c r="FF103" s="222"/>
      <c r="FG103" s="220">
        <f>'[2]295'!$P$29</f>
        <v>0</v>
      </c>
      <c r="FH103" s="221"/>
      <c r="FI103" s="221"/>
      <c r="FJ103" s="221"/>
      <c r="FK103" s="221"/>
      <c r="FL103" s="221"/>
      <c r="FM103" s="221"/>
      <c r="FN103" s="221"/>
      <c r="FO103" s="221"/>
      <c r="FP103" s="221"/>
      <c r="FQ103" s="221"/>
      <c r="FR103" s="221"/>
      <c r="FS103" s="222"/>
      <c r="FT103" s="220">
        <v>0</v>
      </c>
      <c r="FU103" s="221"/>
      <c r="FV103" s="221"/>
      <c r="FW103" s="221"/>
      <c r="FX103" s="221"/>
      <c r="FY103" s="221"/>
      <c r="FZ103" s="221"/>
      <c r="GA103" s="221"/>
      <c r="GB103" s="221"/>
      <c r="GC103" s="221"/>
      <c r="GD103" s="221"/>
      <c r="GE103" s="221"/>
      <c r="GF103" s="222"/>
      <c r="GG103" s="220">
        <f>'[2]295'!$P$30</f>
        <v>0</v>
      </c>
      <c r="GH103" s="221"/>
      <c r="GI103" s="221"/>
      <c r="GJ103" s="221"/>
      <c r="GK103" s="221"/>
      <c r="GL103" s="221"/>
      <c r="GM103" s="221"/>
      <c r="GN103" s="221"/>
      <c r="GO103" s="221"/>
      <c r="GP103" s="221"/>
      <c r="GQ103" s="221"/>
      <c r="GR103" s="222"/>
      <c r="GS103" s="220">
        <v>0</v>
      </c>
      <c r="GT103" s="221"/>
      <c r="GU103" s="221"/>
      <c r="GV103" s="221"/>
      <c r="GW103" s="221"/>
      <c r="GX103" s="221"/>
      <c r="GY103" s="221"/>
      <c r="GZ103" s="221"/>
      <c r="HA103" s="221"/>
      <c r="HB103" s="221"/>
      <c r="HC103" s="221"/>
      <c r="HD103" s="222"/>
      <c r="HL103" s="46"/>
      <c r="HM103" s="46"/>
      <c r="HN103" s="46"/>
      <c r="IB103" s="47">
        <v>3</v>
      </c>
    </row>
    <row r="104" spans="1:238" s="43" customFormat="1" ht="37.5" customHeight="1" x14ac:dyDescent="0.2">
      <c r="A104" s="223" t="s">
        <v>140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5"/>
      <c r="U104" s="226" t="s">
        <v>39</v>
      </c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82" t="s">
        <v>135</v>
      </c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 t="s">
        <v>87</v>
      </c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227" t="s">
        <v>40</v>
      </c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127" t="s">
        <v>86</v>
      </c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9"/>
      <c r="CC104" s="127" t="s">
        <v>157</v>
      </c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9"/>
      <c r="CN104" s="228" t="s">
        <v>53</v>
      </c>
      <c r="CO104" s="229"/>
      <c r="CP104" s="229"/>
      <c r="CQ104" s="229"/>
      <c r="CR104" s="229"/>
      <c r="CS104" s="229"/>
      <c r="CT104" s="229"/>
      <c r="CU104" s="229"/>
      <c r="CV104" s="229"/>
      <c r="CW104" s="230"/>
      <c r="CX104" s="223" t="s">
        <v>54</v>
      </c>
      <c r="CY104" s="224"/>
      <c r="CZ104" s="224"/>
      <c r="DA104" s="224"/>
      <c r="DB104" s="224"/>
      <c r="DC104" s="225"/>
      <c r="DD104" s="220">
        <f>'[2]295'!$D$32</f>
        <v>3</v>
      </c>
      <c r="DE104" s="221"/>
      <c r="DF104" s="221"/>
      <c r="DG104" s="221"/>
      <c r="DH104" s="221"/>
      <c r="DI104" s="221"/>
      <c r="DJ104" s="221"/>
      <c r="DK104" s="221"/>
      <c r="DL104" s="221"/>
      <c r="DM104" s="222"/>
      <c r="DN104" s="220">
        <f>'[2]295'!$D$33</f>
        <v>3</v>
      </c>
      <c r="DO104" s="221"/>
      <c r="DP104" s="221"/>
      <c r="DQ104" s="221"/>
      <c r="DR104" s="221"/>
      <c r="DS104" s="221"/>
      <c r="DT104" s="221"/>
      <c r="DU104" s="221"/>
      <c r="DV104" s="221"/>
      <c r="DW104" s="222"/>
      <c r="DX104" s="220">
        <f>'[2]295'!$D$34</f>
        <v>3</v>
      </c>
      <c r="DY104" s="221"/>
      <c r="DZ104" s="221"/>
      <c r="EA104" s="221"/>
      <c r="EB104" s="221"/>
      <c r="EC104" s="221"/>
      <c r="ED104" s="221"/>
      <c r="EE104" s="221"/>
      <c r="EF104" s="221"/>
      <c r="EG104" s="222"/>
      <c r="EH104" s="220">
        <f>'[2]295'!$P$32</f>
        <v>120873.98791178718</v>
      </c>
      <c r="EI104" s="221"/>
      <c r="EJ104" s="221"/>
      <c r="EK104" s="221"/>
      <c r="EL104" s="221"/>
      <c r="EM104" s="221"/>
      <c r="EN104" s="221"/>
      <c r="EO104" s="221"/>
      <c r="EP104" s="221"/>
      <c r="EQ104" s="221"/>
      <c r="ER104" s="221"/>
      <c r="ES104" s="221"/>
      <c r="ET104" s="222"/>
      <c r="EU104" s="220">
        <v>0</v>
      </c>
      <c r="EV104" s="221"/>
      <c r="EW104" s="221"/>
      <c r="EX104" s="221"/>
      <c r="EY104" s="221"/>
      <c r="EZ104" s="221"/>
      <c r="FA104" s="221"/>
      <c r="FB104" s="221"/>
      <c r="FC104" s="221"/>
      <c r="FD104" s="221"/>
      <c r="FE104" s="221"/>
      <c r="FF104" s="222"/>
      <c r="FG104" s="220">
        <f>'[2]295'!$P$33</f>
        <v>120819.30900022466</v>
      </c>
      <c r="FH104" s="221"/>
      <c r="FI104" s="221"/>
      <c r="FJ104" s="221"/>
      <c r="FK104" s="221"/>
      <c r="FL104" s="221"/>
      <c r="FM104" s="221"/>
      <c r="FN104" s="221"/>
      <c r="FO104" s="221"/>
      <c r="FP104" s="221"/>
      <c r="FQ104" s="221"/>
      <c r="FR104" s="221"/>
      <c r="FS104" s="222"/>
      <c r="FT104" s="220">
        <v>0</v>
      </c>
      <c r="FU104" s="221"/>
      <c r="FV104" s="221"/>
      <c r="FW104" s="221"/>
      <c r="FX104" s="221"/>
      <c r="FY104" s="221"/>
      <c r="FZ104" s="221"/>
      <c r="GA104" s="221"/>
      <c r="GB104" s="221"/>
      <c r="GC104" s="221"/>
      <c r="GD104" s="221"/>
      <c r="GE104" s="221"/>
      <c r="GF104" s="222"/>
      <c r="GG104" s="220">
        <f>'[2]295'!$P$34</f>
        <v>120819.30900022466</v>
      </c>
      <c r="GH104" s="221"/>
      <c r="GI104" s="221"/>
      <c r="GJ104" s="221"/>
      <c r="GK104" s="221"/>
      <c r="GL104" s="221"/>
      <c r="GM104" s="221"/>
      <c r="GN104" s="221"/>
      <c r="GO104" s="221"/>
      <c r="GP104" s="221"/>
      <c r="GQ104" s="221"/>
      <c r="GR104" s="222"/>
      <c r="GS104" s="220">
        <v>0</v>
      </c>
      <c r="GT104" s="221"/>
      <c r="GU104" s="221"/>
      <c r="GV104" s="221"/>
      <c r="GW104" s="221"/>
      <c r="GX104" s="221"/>
      <c r="GY104" s="221"/>
      <c r="GZ104" s="221"/>
      <c r="HA104" s="221"/>
      <c r="HB104" s="221"/>
      <c r="HC104" s="221"/>
      <c r="HD104" s="222"/>
      <c r="HL104" s="46"/>
      <c r="HM104" s="46"/>
      <c r="HN104" s="46"/>
      <c r="IB104" s="47">
        <v>4</v>
      </c>
      <c r="ID104" s="48"/>
    </row>
    <row r="105" spans="1:238" s="43" customFormat="1" ht="37.5" customHeight="1" x14ac:dyDescent="0.2">
      <c r="A105" s="223" t="s">
        <v>141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5"/>
      <c r="U105" s="226" t="s">
        <v>39</v>
      </c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82" t="s">
        <v>39</v>
      </c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 t="s">
        <v>125</v>
      </c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227" t="s">
        <v>40</v>
      </c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33" t="s">
        <v>136</v>
      </c>
      <c r="BR105" s="234"/>
      <c r="BS105" s="234"/>
      <c r="BT105" s="234"/>
      <c r="BU105" s="234"/>
      <c r="BV105" s="234"/>
      <c r="BW105" s="234"/>
      <c r="BX105" s="234"/>
      <c r="BY105" s="234"/>
      <c r="BZ105" s="234"/>
      <c r="CA105" s="234"/>
      <c r="CB105" s="235"/>
      <c r="CC105" s="127" t="s">
        <v>157</v>
      </c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9"/>
      <c r="CN105" s="228" t="s">
        <v>53</v>
      </c>
      <c r="CO105" s="229"/>
      <c r="CP105" s="229"/>
      <c r="CQ105" s="229"/>
      <c r="CR105" s="229"/>
      <c r="CS105" s="229"/>
      <c r="CT105" s="229"/>
      <c r="CU105" s="229"/>
      <c r="CV105" s="229"/>
      <c r="CW105" s="230"/>
      <c r="CX105" s="223" t="s">
        <v>54</v>
      </c>
      <c r="CY105" s="224"/>
      <c r="CZ105" s="224"/>
      <c r="DA105" s="224"/>
      <c r="DB105" s="224"/>
      <c r="DC105" s="225"/>
      <c r="DD105" s="220">
        <f>'[2]295'!$D$36</f>
        <v>2</v>
      </c>
      <c r="DE105" s="221"/>
      <c r="DF105" s="221"/>
      <c r="DG105" s="221"/>
      <c r="DH105" s="221"/>
      <c r="DI105" s="221"/>
      <c r="DJ105" s="221"/>
      <c r="DK105" s="221"/>
      <c r="DL105" s="221"/>
      <c r="DM105" s="222"/>
      <c r="DN105" s="220">
        <f>'[2]295'!$D$37</f>
        <v>2</v>
      </c>
      <c r="DO105" s="221"/>
      <c r="DP105" s="221"/>
      <c r="DQ105" s="221"/>
      <c r="DR105" s="221"/>
      <c r="DS105" s="221"/>
      <c r="DT105" s="221"/>
      <c r="DU105" s="221"/>
      <c r="DV105" s="221"/>
      <c r="DW105" s="222"/>
      <c r="DX105" s="220">
        <f>'[2]295'!$D$38</f>
        <v>2</v>
      </c>
      <c r="DY105" s="221"/>
      <c r="DZ105" s="221"/>
      <c r="EA105" s="221"/>
      <c r="EB105" s="221"/>
      <c r="EC105" s="221"/>
      <c r="ED105" s="221"/>
      <c r="EE105" s="221"/>
      <c r="EF105" s="221"/>
      <c r="EG105" s="222"/>
      <c r="EH105" s="220">
        <f>'[2]295'!$P$36</f>
        <v>20372.029074355196</v>
      </c>
      <c r="EI105" s="221"/>
      <c r="EJ105" s="221"/>
      <c r="EK105" s="221"/>
      <c r="EL105" s="221"/>
      <c r="EM105" s="221"/>
      <c r="EN105" s="221"/>
      <c r="EO105" s="221"/>
      <c r="EP105" s="221"/>
      <c r="EQ105" s="221"/>
      <c r="ER105" s="221"/>
      <c r="ES105" s="221"/>
      <c r="ET105" s="222"/>
      <c r="EU105" s="220">
        <v>0</v>
      </c>
      <c r="EV105" s="221"/>
      <c r="EW105" s="221"/>
      <c r="EX105" s="221"/>
      <c r="EY105" s="221"/>
      <c r="EZ105" s="221"/>
      <c r="FA105" s="221"/>
      <c r="FB105" s="221"/>
      <c r="FC105" s="221"/>
      <c r="FD105" s="221"/>
      <c r="FE105" s="221"/>
      <c r="FF105" s="222"/>
      <c r="FG105" s="220">
        <f>'[2]295'!$P$37</f>
        <v>20362.813527310002</v>
      </c>
      <c r="FH105" s="221"/>
      <c r="FI105" s="221"/>
      <c r="FJ105" s="221"/>
      <c r="FK105" s="221"/>
      <c r="FL105" s="221"/>
      <c r="FM105" s="221"/>
      <c r="FN105" s="221"/>
      <c r="FO105" s="221"/>
      <c r="FP105" s="221"/>
      <c r="FQ105" s="221"/>
      <c r="FR105" s="221"/>
      <c r="FS105" s="222"/>
      <c r="FT105" s="220">
        <v>0</v>
      </c>
      <c r="FU105" s="221"/>
      <c r="FV105" s="221"/>
      <c r="FW105" s="221"/>
      <c r="FX105" s="221"/>
      <c r="FY105" s="221"/>
      <c r="FZ105" s="221"/>
      <c r="GA105" s="221"/>
      <c r="GB105" s="221"/>
      <c r="GC105" s="221"/>
      <c r="GD105" s="221"/>
      <c r="GE105" s="221"/>
      <c r="GF105" s="222"/>
      <c r="GG105" s="220">
        <f>'[2]295'!$P$38</f>
        <v>20362.813527310002</v>
      </c>
      <c r="GH105" s="221"/>
      <c r="GI105" s="221"/>
      <c r="GJ105" s="221"/>
      <c r="GK105" s="221"/>
      <c r="GL105" s="221"/>
      <c r="GM105" s="221"/>
      <c r="GN105" s="221"/>
      <c r="GO105" s="221"/>
      <c r="GP105" s="221"/>
      <c r="GQ105" s="221"/>
      <c r="GR105" s="222"/>
      <c r="GS105" s="220">
        <v>0</v>
      </c>
      <c r="GT105" s="221"/>
      <c r="GU105" s="221"/>
      <c r="GV105" s="221"/>
      <c r="GW105" s="221"/>
      <c r="GX105" s="221"/>
      <c r="GY105" s="221"/>
      <c r="GZ105" s="221"/>
      <c r="HA105" s="221"/>
      <c r="HB105" s="221"/>
      <c r="HC105" s="221"/>
      <c r="HD105" s="222"/>
      <c r="HL105" s="46"/>
      <c r="HM105" s="46"/>
      <c r="HN105" s="46"/>
      <c r="IB105" s="47">
        <v>5</v>
      </c>
    </row>
    <row r="106" spans="1:238" s="43" customFormat="1" ht="37.5" customHeight="1" x14ac:dyDescent="0.2">
      <c r="A106" s="223" t="s">
        <v>142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5"/>
      <c r="U106" s="226" t="s">
        <v>39</v>
      </c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82" t="s">
        <v>39</v>
      </c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 t="s">
        <v>125</v>
      </c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227" t="s">
        <v>40</v>
      </c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127" t="s">
        <v>86</v>
      </c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9"/>
      <c r="CC106" s="127" t="s">
        <v>157</v>
      </c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9"/>
      <c r="CN106" s="228" t="s">
        <v>53</v>
      </c>
      <c r="CO106" s="229"/>
      <c r="CP106" s="229"/>
      <c r="CQ106" s="229"/>
      <c r="CR106" s="229"/>
      <c r="CS106" s="229"/>
      <c r="CT106" s="229"/>
      <c r="CU106" s="229"/>
      <c r="CV106" s="229"/>
      <c r="CW106" s="230"/>
      <c r="CX106" s="223" t="s">
        <v>54</v>
      </c>
      <c r="CY106" s="224"/>
      <c r="CZ106" s="224"/>
      <c r="DA106" s="224"/>
      <c r="DB106" s="224"/>
      <c r="DC106" s="225"/>
      <c r="DD106" s="220">
        <f>'[2]295'!$D$40</f>
        <v>22</v>
      </c>
      <c r="DE106" s="221"/>
      <c r="DF106" s="221"/>
      <c r="DG106" s="221"/>
      <c r="DH106" s="221"/>
      <c r="DI106" s="221"/>
      <c r="DJ106" s="221"/>
      <c r="DK106" s="221"/>
      <c r="DL106" s="221"/>
      <c r="DM106" s="222"/>
      <c r="DN106" s="220">
        <f>'[2]295'!$D$41</f>
        <v>22</v>
      </c>
      <c r="DO106" s="221"/>
      <c r="DP106" s="221"/>
      <c r="DQ106" s="221"/>
      <c r="DR106" s="221"/>
      <c r="DS106" s="221"/>
      <c r="DT106" s="221"/>
      <c r="DU106" s="221"/>
      <c r="DV106" s="221"/>
      <c r="DW106" s="222"/>
      <c r="DX106" s="220">
        <f>'[2]295'!$D$42</f>
        <v>22</v>
      </c>
      <c r="DY106" s="221"/>
      <c r="DZ106" s="221"/>
      <c r="EA106" s="221"/>
      <c r="EB106" s="221"/>
      <c r="EC106" s="221"/>
      <c r="ED106" s="221"/>
      <c r="EE106" s="221"/>
      <c r="EF106" s="221"/>
      <c r="EG106" s="222"/>
      <c r="EH106" s="220">
        <f>'[2]295'!$P$40</f>
        <v>886862.06340741843</v>
      </c>
      <c r="EI106" s="221"/>
      <c r="EJ106" s="221"/>
      <c r="EK106" s="221"/>
      <c r="EL106" s="221"/>
      <c r="EM106" s="221"/>
      <c r="EN106" s="221"/>
      <c r="EO106" s="221"/>
      <c r="EP106" s="221"/>
      <c r="EQ106" s="221"/>
      <c r="ER106" s="221"/>
      <c r="ES106" s="221"/>
      <c r="ET106" s="222"/>
      <c r="EU106" s="220">
        <v>0</v>
      </c>
      <c r="EV106" s="221"/>
      <c r="EW106" s="221"/>
      <c r="EX106" s="221"/>
      <c r="EY106" s="221"/>
      <c r="EZ106" s="221"/>
      <c r="FA106" s="221"/>
      <c r="FB106" s="221"/>
      <c r="FC106" s="221"/>
      <c r="FD106" s="221"/>
      <c r="FE106" s="221"/>
      <c r="FF106" s="222"/>
      <c r="FG106" s="220">
        <f>'[2]295'!$P$41</f>
        <v>886460.87993080274</v>
      </c>
      <c r="FH106" s="221"/>
      <c r="FI106" s="221"/>
      <c r="FJ106" s="221"/>
      <c r="FK106" s="221"/>
      <c r="FL106" s="221"/>
      <c r="FM106" s="221"/>
      <c r="FN106" s="221"/>
      <c r="FO106" s="221"/>
      <c r="FP106" s="221"/>
      <c r="FQ106" s="221"/>
      <c r="FR106" s="221"/>
      <c r="FS106" s="222"/>
      <c r="FT106" s="220">
        <v>0</v>
      </c>
      <c r="FU106" s="221"/>
      <c r="FV106" s="221"/>
      <c r="FW106" s="221"/>
      <c r="FX106" s="221"/>
      <c r="FY106" s="221"/>
      <c r="FZ106" s="221"/>
      <c r="GA106" s="221"/>
      <c r="GB106" s="221"/>
      <c r="GC106" s="221"/>
      <c r="GD106" s="221"/>
      <c r="GE106" s="221"/>
      <c r="GF106" s="222"/>
      <c r="GG106" s="220">
        <f>'[2]295'!$P$42</f>
        <v>886460.87993080274</v>
      </c>
      <c r="GH106" s="221"/>
      <c r="GI106" s="221"/>
      <c r="GJ106" s="221"/>
      <c r="GK106" s="221"/>
      <c r="GL106" s="221"/>
      <c r="GM106" s="221"/>
      <c r="GN106" s="221"/>
      <c r="GO106" s="221"/>
      <c r="GP106" s="221"/>
      <c r="GQ106" s="221"/>
      <c r="GR106" s="222"/>
      <c r="GS106" s="220">
        <v>0</v>
      </c>
      <c r="GT106" s="221"/>
      <c r="GU106" s="221"/>
      <c r="GV106" s="221"/>
      <c r="GW106" s="221"/>
      <c r="GX106" s="221"/>
      <c r="GY106" s="221"/>
      <c r="GZ106" s="221"/>
      <c r="HA106" s="221"/>
      <c r="HB106" s="221"/>
      <c r="HC106" s="221"/>
      <c r="HD106" s="222"/>
      <c r="HL106" s="46"/>
      <c r="HM106" s="46"/>
      <c r="HN106" s="46"/>
      <c r="IB106" s="47">
        <v>6</v>
      </c>
    </row>
    <row r="107" spans="1:238" s="43" customFormat="1" ht="37.5" customHeight="1" x14ac:dyDescent="0.2">
      <c r="A107" s="223" t="s">
        <v>143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5"/>
      <c r="U107" s="226" t="s">
        <v>39</v>
      </c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82" t="s">
        <v>39</v>
      </c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 t="s">
        <v>87</v>
      </c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227" t="s">
        <v>40</v>
      </c>
      <c r="BF107" s="227"/>
      <c r="BG107" s="227"/>
      <c r="BH107" s="227"/>
      <c r="BI107" s="227"/>
      <c r="BJ107" s="227"/>
      <c r="BK107" s="227"/>
      <c r="BL107" s="227"/>
      <c r="BM107" s="227"/>
      <c r="BN107" s="227"/>
      <c r="BO107" s="227"/>
      <c r="BP107" s="227"/>
      <c r="BQ107" s="233" t="s">
        <v>136</v>
      </c>
      <c r="BR107" s="234"/>
      <c r="BS107" s="234"/>
      <c r="BT107" s="234"/>
      <c r="BU107" s="234"/>
      <c r="BV107" s="234"/>
      <c r="BW107" s="234"/>
      <c r="BX107" s="234"/>
      <c r="BY107" s="234"/>
      <c r="BZ107" s="234"/>
      <c r="CA107" s="234"/>
      <c r="CB107" s="235"/>
      <c r="CC107" s="127" t="s">
        <v>157</v>
      </c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9"/>
      <c r="CN107" s="228" t="s">
        <v>53</v>
      </c>
      <c r="CO107" s="229"/>
      <c r="CP107" s="229"/>
      <c r="CQ107" s="229"/>
      <c r="CR107" s="229"/>
      <c r="CS107" s="229"/>
      <c r="CT107" s="229"/>
      <c r="CU107" s="229"/>
      <c r="CV107" s="229"/>
      <c r="CW107" s="230"/>
      <c r="CX107" s="223" t="s">
        <v>54</v>
      </c>
      <c r="CY107" s="224"/>
      <c r="CZ107" s="224"/>
      <c r="DA107" s="224"/>
      <c r="DB107" s="224"/>
      <c r="DC107" s="225"/>
      <c r="DD107" s="220">
        <f>'[2]295'!$D$44</f>
        <v>4</v>
      </c>
      <c r="DE107" s="221"/>
      <c r="DF107" s="221"/>
      <c r="DG107" s="221"/>
      <c r="DH107" s="221"/>
      <c r="DI107" s="221"/>
      <c r="DJ107" s="221"/>
      <c r="DK107" s="221"/>
      <c r="DL107" s="221"/>
      <c r="DM107" s="222"/>
      <c r="DN107" s="220">
        <f>'[2]295'!$D$45</f>
        <v>4</v>
      </c>
      <c r="DO107" s="221"/>
      <c r="DP107" s="221"/>
      <c r="DQ107" s="221"/>
      <c r="DR107" s="221"/>
      <c r="DS107" s="221"/>
      <c r="DT107" s="221"/>
      <c r="DU107" s="221"/>
      <c r="DV107" s="221"/>
      <c r="DW107" s="222"/>
      <c r="DX107" s="220">
        <f>'[2]295'!$D$46</f>
        <v>4</v>
      </c>
      <c r="DY107" s="221"/>
      <c r="DZ107" s="221"/>
      <c r="EA107" s="221"/>
      <c r="EB107" s="221"/>
      <c r="EC107" s="221"/>
      <c r="ED107" s="221"/>
      <c r="EE107" s="221"/>
      <c r="EF107" s="221"/>
      <c r="EG107" s="222"/>
      <c r="EH107" s="220">
        <f>'[2]295'!$P$44</f>
        <v>40064.979860904721</v>
      </c>
      <c r="EI107" s="221"/>
      <c r="EJ107" s="221"/>
      <c r="EK107" s="221"/>
      <c r="EL107" s="221"/>
      <c r="EM107" s="221"/>
      <c r="EN107" s="221"/>
      <c r="EO107" s="221"/>
      <c r="EP107" s="221"/>
      <c r="EQ107" s="221"/>
      <c r="ER107" s="221"/>
      <c r="ES107" s="221"/>
      <c r="ET107" s="222"/>
      <c r="EU107" s="220">
        <v>0</v>
      </c>
      <c r="EV107" s="221"/>
      <c r="EW107" s="221"/>
      <c r="EX107" s="221"/>
      <c r="EY107" s="221"/>
      <c r="EZ107" s="221"/>
      <c r="FA107" s="221"/>
      <c r="FB107" s="221"/>
      <c r="FC107" s="221"/>
      <c r="FD107" s="221"/>
      <c r="FE107" s="221"/>
      <c r="FF107" s="222"/>
      <c r="FG107" s="220">
        <f>'[2]295'!$P$45</f>
        <v>40046.855951904028</v>
      </c>
      <c r="FH107" s="221"/>
      <c r="FI107" s="221"/>
      <c r="FJ107" s="221"/>
      <c r="FK107" s="221"/>
      <c r="FL107" s="221"/>
      <c r="FM107" s="221"/>
      <c r="FN107" s="221"/>
      <c r="FO107" s="221"/>
      <c r="FP107" s="221"/>
      <c r="FQ107" s="221"/>
      <c r="FR107" s="221"/>
      <c r="FS107" s="222"/>
      <c r="FT107" s="220">
        <v>0</v>
      </c>
      <c r="FU107" s="221"/>
      <c r="FV107" s="221"/>
      <c r="FW107" s="221"/>
      <c r="FX107" s="221"/>
      <c r="FY107" s="221"/>
      <c r="FZ107" s="221"/>
      <c r="GA107" s="221"/>
      <c r="GB107" s="221"/>
      <c r="GC107" s="221"/>
      <c r="GD107" s="221"/>
      <c r="GE107" s="221"/>
      <c r="GF107" s="222"/>
      <c r="GG107" s="220">
        <f>'[2]295'!$P$46</f>
        <v>40046.855951904028</v>
      </c>
      <c r="GH107" s="221"/>
      <c r="GI107" s="221"/>
      <c r="GJ107" s="221"/>
      <c r="GK107" s="221"/>
      <c r="GL107" s="221"/>
      <c r="GM107" s="221"/>
      <c r="GN107" s="221"/>
      <c r="GO107" s="221"/>
      <c r="GP107" s="221"/>
      <c r="GQ107" s="221"/>
      <c r="GR107" s="222"/>
      <c r="GS107" s="220">
        <v>0</v>
      </c>
      <c r="GT107" s="221"/>
      <c r="GU107" s="221"/>
      <c r="GV107" s="221"/>
      <c r="GW107" s="221"/>
      <c r="GX107" s="221"/>
      <c r="GY107" s="221"/>
      <c r="GZ107" s="221"/>
      <c r="HA107" s="221"/>
      <c r="HB107" s="221"/>
      <c r="HC107" s="221"/>
      <c r="HD107" s="222"/>
      <c r="HL107" s="46"/>
      <c r="HM107" s="46"/>
      <c r="HN107" s="46"/>
      <c r="IB107" s="47">
        <v>7</v>
      </c>
    </row>
    <row r="108" spans="1:238" s="43" customFormat="1" ht="37.5" customHeight="1" x14ac:dyDescent="0.2">
      <c r="A108" s="223" t="s">
        <v>144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5"/>
      <c r="U108" s="226" t="s">
        <v>39</v>
      </c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82" t="s">
        <v>39</v>
      </c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 t="s">
        <v>87</v>
      </c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227" t="s">
        <v>40</v>
      </c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127" t="s">
        <v>86</v>
      </c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9"/>
      <c r="CC108" s="127" t="s">
        <v>157</v>
      </c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9"/>
      <c r="CN108" s="228" t="s">
        <v>53</v>
      </c>
      <c r="CO108" s="229"/>
      <c r="CP108" s="229"/>
      <c r="CQ108" s="229"/>
      <c r="CR108" s="229"/>
      <c r="CS108" s="229"/>
      <c r="CT108" s="229"/>
      <c r="CU108" s="229"/>
      <c r="CV108" s="229"/>
      <c r="CW108" s="230"/>
      <c r="CX108" s="223" t="s">
        <v>54</v>
      </c>
      <c r="CY108" s="224"/>
      <c r="CZ108" s="224"/>
      <c r="DA108" s="224"/>
      <c r="DB108" s="224"/>
      <c r="DC108" s="225"/>
      <c r="DD108" s="220">
        <f>'[2]295'!$D$48</f>
        <v>142</v>
      </c>
      <c r="DE108" s="221"/>
      <c r="DF108" s="221"/>
      <c r="DG108" s="221"/>
      <c r="DH108" s="221"/>
      <c r="DI108" s="221"/>
      <c r="DJ108" s="221"/>
      <c r="DK108" s="221"/>
      <c r="DL108" s="221"/>
      <c r="DM108" s="222"/>
      <c r="DN108" s="220">
        <f>'[2]295'!$D$49</f>
        <v>142</v>
      </c>
      <c r="DO108" s="221"/>
      <c r="DP108" s="221"/>
      <c r="DQ108" s="221"/>
      <c r="DR108" s="221"/>
      <c r="DS108" s="221"/>
      <c r="DT108" s="221"/>
      <c r="DU108" s="221"/>
      <c r="DV108" s="221"/>
      <c r="DW108" s="222"/>
      <c r="DX108" s="220">
        <f>'[2]295'!$D$50</f>
        <v>142</v>
      </c>
      <c r="DY108" s="221"/>
      <c r="DZ108" s="221"/>
      <c r="EA108" s="221"/>
      <c r="EB108" s="221"/>
      <c r="EC108" s="221"/>
      <c r="ED108" s="221"/>
      <c r="EE108" s="221"/>
      <c r="EF108" s="221"/>
      <c r="EG108" s="222"/>
      <c r="EH108" s="220">
        <f>'[2]295'!$P$48</f>
        <v>5721821.8594937427</v>
      </c>
      <c r="EI108" s="221"/>
      <c r="EJ108" s="221"/>
      <c r="EK108" s="221"/>
      <c r="EL108" s="221"/>
      <c r="EM108" s="221"/>
      <c r="EN108" s="221"/>
      <c r="EO108" s="221"/>
      <c r="EP108" s="221"/>
      <c r="EQ108" s="221"/>
      <c r="ER108" s="221"/>
      <c r="ES108" s="221"/>
      <c r="ET108" s="222"/>
      <c r="EU108" s="220">
        <v>0</v>
      </c>
      <c r="EV108" s="221"/>
      <c r="EW108" s="221"/>
      <c r="EX108" s="221"/>
      <c r="EY108" s="221"/>
      <c r="EZ108" s="221"/>
      <c r="FA108" s="221"/>
      <c r="FB108" s="221"/>
      <c r="FC108" s="221"/>
      <c r="FD108" s="221"/>
      <c r="FE108" s="221"/>
      <c r="FF108" s="222"/>
      <c r="FG108" s="220">
        <f>'[2]295'!$P$49</f>
        <v>5719233.5195496865</v>
      </c>
      <c r="FH108" s="221"/>
      <c r="FI108" s="221"/>
      <c r="FJ108" s="221"/>
      <c r="FK108" s="221"/>
      <c r="FL108" s="221"/>
      <c r="FM108" s="221"/>
      <c r="FN108" s="221"/>
      <c r="FO108" s="221"/>
      <c r="FP108" s="221"/>
      <c r="FQ108" s="221"/>
      <c r="FR108" s="221"/>
      <c r="FS108" s="222"/>
      <c r="FT108" s="220">
        <v>0</v>
      </c>
      <c r="FU108" s="221"/>
      <c r="FV108" s="221"/>
      <c r="FW108" s="221"/>
      <c r="FX108" s="221"/>
      <c r="FY108" s="221"/>
      <c r="FZ108" s="221"/>
      <c r="GA108" s="221"/>
      <c r="GB108" s="221"/>
      <c r="GC108" s="221"/>
      <c r="GD108" s="221"/>
      <c r="GE108" s="221"/>
      <c r="GF108" s="222"/>
      <c r="GG108" s="220">
        <f>'[2]295'!$P$50</f>
        <v>5719233.5195496865</v>
      </c>
      <c r="GH108" s="221"/>
      <c r="GI108" s="221"/>
      <c r="GJ108" s="221"/>
      <c r="GK108" s="221"/>
      <c r="GL108" s="221"/>
      <c r="GM108" s="221"/>
      <c r="GN108" s="221"/>
      <c r="GO108" s="221"/>
      <c r="GP108" s="221"/>
      <c r="GQ108" s="221"/>
      <c r="GR108" s="222"/>
      <c r="GS108" s="220">
        <v>0</v>
      </c>
      <c r="GT108" s="221"/>
      <c r="GU108" s="221"/>
      <c r="GV108" s="221"/>
      <c r="GW108" s="221"/>
      <c r="GX108" s="221"/>
      <c r="GY108" s="221"/>
      <c r="GZ108" s="221"/>
      <c r="HA108" s="221"/>
      <c r="HB108" s="221"/>
      <c r="HC108" s="221"/>
      <c r="HD108" s="222"/>
      <c r="HL108" s="46"/>
      <c r="HM108" s="46"/>
      <c r="HN108" s="46"/>
      <c r="IB108" s="47">
        <v>8</v>
      </c>
    </row>
    <row r="109" spans="1:238" s="43" customFormat="1" ht="37.5" hidden="1" customHeight="1" x14ac:dyDescent="0.2">
      <c r="A109" s="223" t="s">
        <v>145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5"/>
      <c r="U109" s="226" t="s">
        <v>39</v>
      </c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82" t="s">
        <v>39</v>
      </c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 t="s">
        <v>87</v>
      </c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227" t="s">
        <v>40</v>
      </c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127" t="s">
        <v>146</v>
      </c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9"/>
      <c r="CC109" s="127" t="s">
        <v>157</v>
      </c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9"/>
      <c r="CN109" s="228" t="s">
        <v>53</v>
      </c>
      <c r="CO109" s="229"/>
      <c r="CP109" s="229"/>
      <c r="CQ109" s="229"/>
      <c r="CR109" s="229"/>
      <c r="CS109" s="229"/>
      <c r="CT109" s="229"/>
      <c r="CU109" s="229"/>
      <c r="CV109" s="229"/>
      <c r="CW109" s="230"/>
      <c r="CX109" s="223" t="s">
        <v>54</v>
      </c>
      <c r="CY109" s="224"/>
      <c r="CZ109" s="224"/>
      <c r="DA109" s="224"/>
      <c r="DB109" s="224"/>
      <c r="DC109" s="225"/>
      <c r="DD109" s="220">
        <f>'[2]295'!$D$52</f>
        <v>0</v>
      </c>
      <c r="DE109" s="221"/>
      <c r="DF109" s="221"/>
      <c r="DG109" s="221"/>
      <c r="DH109" s="221"/>
      <c r="DI109" s="221"/>
      <c r="DJ109" s="221"/>
      <c r="DK109" s="221"/>
      <c r="DL109" s="221"/>
      <c r="DM109" s="222"/>
      <c r="DN109" s="220">
        <f>'[2]295'!$D$53</f>
        <v>0</v>
      </c>
      <c r="DO109" s="221"/>
      <c r="DP109" s="221"/>
      <c r="DQ109" s="221"/>
      <c r="DR109" s="221"/>
      <c r="DS109" s="221"/>
      <c r="DT109" s="221"/>
      <c r="DU109" s="221"/>
      <c r="DV109" s="221"/>
      <c r="DW109" s="222"/>
      <c r="DX109" s="220">
        <f>'[2]295'!$D$54</f>
        <v>0</v>
      </c>
      <c r="DY109" s="221"/>
      <c r="DZ109" s="221"/>
      <c r="EA109" s="221"/>
      <c r="EB109" s="221"/>
      <c r="EC109" s="221"/>
      <c r="ED109" s="221"/>
      <c r="EE109" s="221"/>
      <c r="EF109" s="221"/>
      <c r="EG109" s="222"/>
      <c r="EH109" s="220">
        <f>'[2]295'!$P$52</f>
        <v>0</v>
      </c>
      <c r="EI109" s="221"/>
      <c r="EJ109" s="221"/>
      <c r="EK109" s="221"/>
      <c r="EL109" s="221"/>
      <c r="EM109" s="221"/>
      <c r="EN109" s="221"/>
      <c r="EO109" s="221"/>
      <c r="EP109" s="221"/>
      <c r="EQ109" s="221"/>
      <c r="ER109" s="221"/>
      <c r="ES109" s="221"/>
      <c r="ET109" s="222"/>
      <c r="EU109" s="220">
        <v>0</v>
      </c>
      <c r="EV109" s="221"/>
      <c r="EW109" s="221"/>
      <c r="EX109" s="221"/>
      <c r="EY109" s="221"/>
      <c r="EZ109" s="221"/>
      <c r="FA109" s="221"/>
      <c r="FB109" s="221"/>
      <c r="FC109" s="221"/>
      <c r="FD109" s="221"/>
      <c r="FE109" s="221"/>
      <c r="FF109" s="222"/>
      <c r="FG109" s="220">
        <f>'[2]295'!$P$53</f>
        <v>0</v>
      </c>
      <c r="FH109" s="221"/>
      <c r="FI109" s="221"/>
      <c r="FJ109" s="221"/>
      <c r="FK109" s="221"/>
      <c r="FL109" s="221"/>
      <c r="FM109" s="221"/>
      <c r="FN109" s="221"/>
      <c r="FO109" s="221"/>
      <c r="FP109" s="221"/>
      <c r="FQ109" s="221"/>
      <c r="FR109" s="221"/>
      <c r="FS109" s="222"/>
      <c r="FT109" s="220">
        <v>0</v>
      </c>
      <c r="FU109" s="221"/>
      <c r="FV109" s="221"/>
      <c r="FW109" s="221"/>
      <c r="FX109" s="221"/>
      <c r="FY109" s="221"/>
      <c r="FZ109" s="221"/>
      <c r="GA109" s="221"/>
      <c r="GB109" s="221"/>
      <c r="GC109" s="221"/>
      <c r="GD109" s="221"/>
      <c r="GE109" s="221"/>
      <c r="GF109" s="222"/>
      <c r="GG109" s="220">
        <f>'[2]295'!$P$54</f>
        <v>0</v>
      </c>
      <c r="GH109" s="221"/>
      <c r="GI109" s="221"/>
      <c r="GJ109" s="221"/>
      <c r="GK109" s="221"/>
      <c r="GL109" s="221"/>
      <c r="GM109" s="221"/>
      <c r="GN109" s="221"/>
      <c r="GO109" s="221"/>
      <c r="GP109" s="221"/>
      <c r="GQ109" s="221"/>
      <c r="GR109" s="222"/>
      <c r="GS109" s="220">
        <v>0</v>
      </c>
      <c r="GT109" s="221"/>
      <c r="GU109" s="221"/>
      <c r="GV109" s="221"/>
      <c r="GW109" s="221"/>
      <c r="GX109" s="221"/>
      <c r="GY109" s="221"/>
      <c r="GZ109" s="221"/>
      <c r="HA109" s="221"/>
      <c r="HB109" s="221"/>
      <c r="HC109" s="221"/>
      <c r="HD109" s="222"/>
      <c r="HL109" s="46"/>
      <c r="HM109" s="46"/>
      <c r="HN109" s="46"/>
      <c r="IB109" s="47">
        <v>9</v>
      </c>
    </row>
    <row r="110" spans="1:238" s="7" customFormat="1" ht="37.5" hidden="1" customHeight="1" x14ac:dyDescent="0.2">
      <c r="A110" s="223" t="s">
        <v>147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5"/>
      <c r="U110" s="226" t="s">
        <v>148</v>
      </c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82" t="s">
        <v>135</v>
      </c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 t="s">
        <v>125</v>
      </c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227" t="s">
        <v>40</v>
      </c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33" t="s">
        <v>136</v>
      </c>
      <c r="BR110" s="234"/>
      <c r="BS110" s="234"/>
      <c r="BT110" s="234"/>
      <c r="BU110" s="234"/>
      <c r="BV110" s="234"/>
      <c r="BW110" s="234"/>
      <c r="BX110" s="234"/>
      <c r="BY110" s="234"/>
      <c r="BZ110" s="234"/>
      <c r="CA110" s="234"/>
      <c r="CB110" s="235"/>
      <c r="CC110" s="127" t="s">
        <v>157</v>
      </c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9"/>
      <c r="CN110" s="228" t="s">
        <v>53</v>
      </c>
      <c r="CO110" s="229"/>
      <c r="CP110" s="229"/>
      <c r="CQ110" s="229"/>
      <c r="CR110" s="229"/>
      <c r="CS110" s="229"/>
      <c r="CT110" s="229"/>
      <c r="CU110" s="229"/>
      <c r="CV110" s="229"/>
      <c r="CW110" s="230"/>
      <c r="CX110" s="223" t="s">
        <v>54</v>
      </c>
      <c r="CY110" s="224"/>
      <c r="CZ110" s="224"/>
      <c r="DA110" s="224"/>
      <c r="DB110" s="224"/>
      <c r="DC110" s="225"/>
      <c r="DD110" s="220">
        <f>'[2]295'!$D$56</f>
        <v>0</v>
      </c>
      <c r="DE110" s="221"/>
      <c r="DF110" s="221"/>
      <c r="DG110" s="221"/>
      <c r="DH110" s="221"/>
      <c r="DI110" s="221"/>
      <c r="DJ110" s="221"/>
      <c r="DK110" s="221"/>
      <c r="DL110" s="221"/>
      <c r="DM110" s="222"/>
      <c r="DN110" s="220">
        <f>'[2]295'!$D$57</f>
        <v>0</v>
      </c>
      <c r="DO110" s="221"/>
      <c r="DP110" s="221"/>
      <c r="DQ110" s="221"/>
      <c r="DR110" s="221"/>
      <c r="DS110" s="221"/>
      <c r="DT110" s="221"/>
      <c r="DU110" s="221"/>
      <c r="DV110" s="221"/>
      <c r="DW110" s="222"/>
      <c r="DX110" s="220">
        <f>'[2]295'!$D$58</f>
        <v>0</v>
      </c>
      <c r="DY110" s="221"/>
      <c r="DZ110" s="221"/>
      <c r="EA110" s="221"/>
      <c r="EB110" s="221"/>
      <c r="EC110" s="221"/>
      <c r="ED110" s="221"/>
      <c r="EE110" s="221"/>
      <c r="EF110" s="221"/>
      <c r="EG110" s="222"/>
      <c r="EH110" s="220">
        <f>'[2]295'!$P$56</f>
        <v>0</v>
      </c>
      <c r="EI110" s="221"/>
      <c r="EJ110" s="221"/>
      <c r="EK110" s="221"/>
      <c r="EL110" s="221"/>
      <c r="EM110" s="221"/>
      <c r="EN110" s="221"/>
      <c r="EO110" s="221"/>
      <c r="EP110" s="221"/>
      <c r="EQ110" s="221"/>
      <c r="ER110" s="221"/>
      <c r="ES110" s="221"/>
      <c r="ET110" s="222"/>
      <c r="EU110" s="220">
        <v>0</v>
      </c>
      <c r="EV110" s="221"/>
      <c r="EW110" s="221"/>
      <c r="EX110" s="221"/>
      <c r="EY110" s="221"/>
      <c r="EZ110" s="221"/>
      <c r="FA110" s="221"/>
      <c r="FB110" s="221"/>
      <c r="FC110" s="221"/>
      <c r="FD110" s="221"/>
      <c r="FE110" s="221"/>
      <c r="FF110" s="222"/>
      <c r="FG110" s="220">
        <f>'[2]295'!$P$57</f>
        <v>0</v>
      </c>
      <c r="FH110" s="221"/>
      <c r="FI110" s="221"/>
      <c r="FJ110" s="221"/>
      <c r="FK110" s="221"/>
      <c r="FL110" s="221"/>
      <c r="FM110" s="221"/>
      <c r="FN110" s="221"/>
      <c r="FO110" s="221"/>
      <c r="FP110" s="221"/>
      <c r="FQ110" s="221"/>
      <c r="FR110" s="221"/>
      <c r="FS110" s="222"/>
      <c r="FT110" s="220">
        <v>0</v>
      </c>
      <c r="FU110" s="221"/>
      <c r="FV110" s="221"/>
      <c r="FW110" s="221"/>
      <c r="FX110" s="221"/>
      <c r="FY110" s="221"/>
      <c r="FZ110" s="221"/>
      <c r="GA110" s="221"/>
      <c r="GB110" s="221"/>
      <c r="GC110" s="221"/>
      <c r="GD110" s="221"/>
      <c r="GE110" s="221"/>
      <c r="GF110" s="222"/>
      <c r="GG110" s="220">
        <f>'[2]295'!$P$58</f>
        <v>0</v>
      </c>
      <c r="GH110" s="221"/>
      <c r="GI110" s="221"/>
      <c r="GJ110" s="221"/>
      <c r="GK110" s="221"/>
      <c r="GL110" s="221"/>
      <c r="GM110" s="221"/>
      <c r="GN110" s="221"/>
      <c r="GO110" s="221"/>
      <c r="GP110" s="221"/>
      <c r="GQ110" s="221"/>
      <c r="GR110" s="222"/>
      <c r="GS110" s="220">
        <v>0</v>
      </c>
      <c r="GT110" s="221"/>
      <c r="GU110" s="221"/>
      <c r="GV110" s="221"/>
      <c r="GW110" s="221"/>
      <c r="GX110" s="221"/>
      <c r="GY110" s="221"/>
      <c r="GZ110" s="221"/>
      <c r="HA110" s="221"/>
      <c r="HB110" s="221"/>
      <c r="HC110" s="221"/>
      <c r="HD110" s="222"/>
      <c r="HK110" s="43"/>
      <c r="HL110" s="46"/>
      <c r="HM110" s="46"/>
      <c r="HN110" s="46"/>
      <c r="IB110" s="47">
        <v>10</v>
      </c>
    </row>
    <row r="111" spans="1:238" s="7" customFormat="1" ht="37.5" hidden="1" customHeight="1" x14ac:dyDescent="0.2">
      <c r="A111" s="223" t="s">
        <v>149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5"/>
      <c r="U111" s="226" t="s">
        <v>148</v>
      </c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82" t="s">
        <v>135</v>
      </c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 t="s">
        <v>125</v>
      </c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227" t="s">
        <v>40</v>
      </c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127" t="s">
        <v>86</v>
      </c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9"/>
      <c r="CC111" s="127" t="s">
        <v>157</v>
      </c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9"/>
      <c r="CN111" s="228" t="s">
        <v>53</v>
      </c>
      <c r="CO111" s="229"/>
      <c r="CP111" s="229"/>
      <c r="CQ111" s="229"/>
      <c r="CR111" s="229"/>
      <c r="CS111" s="229"/>
      <c r="CT111" s="229"/>
      <c r="CU111" s="229"/>
      <c r="CV111" s="229"/>
      <c r="CW111" s="230"/>
      <c r="CX111" s="223" t="s">
        <v>54</v>
      </c>
      <c r="CY111" s="224"/>
      <c r="CZ111" s="224"/>
      <c r="DA111" s="224"/>
      <c r="DB111" s="224"/>
      <c r="DC111" s="225"/>
      <c r="DD111" s="220">
        <f>'[2]295'!$D$60</f>
        <v>0</v>
      </c>
      <c r="DE111" s="221"/>
      <c r="DF111" s="221"/>
      <c r="DG111" s="221"/>
      <c r="DH111" s="221"/>
      <c r="DI111" s="221"/>
      <c r="DJ111" s="221"/>
      <c r="DK111" s="221"/>
      <c r="DL111" s="221"/>
      <c r="DM111" s="222"/>
      <c r="DN111" s="220">
        <f>'[2]295'!$D$61</f>
        <v>0</v>
      </c>
      <c r="DO111" s="221"/>
      <c r="DP111" s="221"/>
      <c r="DQ111" s="221"/>
      <c r="DR111" s="221"/>
      <c r="DS111" s="221"/>
      <c r="DT111" s="221"/>
      <c r="DU111" s="221"/>
      <c r="DV111" s="221"/>
      <c r="DW111" s="222"/>
      <c r="DX111" s="220">
        <f>'[2]295'!$D$62</f>
        <v>0</v>
      </c>
      <c r="DY111" s="221"/>
      <c r="DZ111" s="221"/>
      <c r="EA111" s="221"/>
      <c r="EB111" s="221"/>
      <c r="EC111" s="221"/>
      <c r="ED111" s="221"/>
      <c r="EE111" s="221"/>
      <c r="EF111" s="221"/>
      <c r="EG111" s="222"/>
      <c r="EH111" s="220">
        <f>'[2]295'!$P$60</f>
        <v>0</v>
      </c>
      <c r="EI111" s="221"/>
      <c r="EJ111" s="221"/>
      <c r="EK111" s="221"/>
      <c r="EL111" s="221"/>
      <c r="EM111" s="221"/>
      <c r="EN111" s="221"/>
      <c r="EO111" s="221"/>
      <c r="EP111" s="221"/>
      <c r="EQ111" s="221"/>
      <c r="ER111" s="221"/>
      <c r="ES111" s="221"/>
      <c r="ET111" s="222"/>
      <c r="EU111" s="220">
        <v>0</v>
      </c>
      <c r="EV111" s="221"/>
      <c r="EW111" s="221"/>
      <c r="EX111" s="221"/>
      <c r="EY111" s="221"/>
      <c r="EZ111" s="221"/>
      <c r="FA111" s="221"/>
      <c r="FB111" s="221"/>
      <c r="FC111" s="221"/>
      <c r="FD111" s="221"/>
      <c r="FE111" s="221"/>
      <c r="FF111" s="222"/>
      <c r="FG111" s="220">
        <f>'[2]295'!$P$61</f>
        <v>0</v>
      </c>
      <c r="FH111" s="221"/>
      <c r="FI111" s="221"/>
      <c r="FJ111" s="221"/>
      <c r="FK111" s="221"/>
      <c r="FL111" s="221"/>
      <c r="FM111" s="221"/>
      <c r="FN111" s="221"/>
      <c r="FO111" s="221"/>
      <c r="FP111" s="221"/>
      <c r="FQ111" s="221"/>
      <c r="FR111" s="221"/>
      <c r="FS111" s="222"/>
      <c r="FT111" s="220">
        <v>0</v>
      </c>
      <c r="FU111" s="221"/>
      <c r="FV111" s="221"/>
      <c r="FW111" s="221"/>
      <c r="FX111" s="221"/>
      <c r="FY111" s="221"/>
      <c r="FZ111" s="221"/>
      <c r="GA111" s="221"/>
      <c r="GB111" s="221"/>
      <c r="GC111" s="221"/>
      <c r="GD111" s="221"/>
      <c r="GE111" s="221"/>
      <c r="GF111" s="222"/>
      <c r="GG111" s="220">
        <f>'[2]295'!$P$62</f>
        <v>0</v>
      </c>
      <c r="GH111" s="221"/>
      <c r="GI111" s="221"/>
      <c r="GJ111" s="221"/>
      <c r="GK111" s="221"/>
      <c r="GL111" s="221"/>
      <c r="GM111" s="221"/>
      <c r="GN111" s="221"/>
      <c r="GO111" s="221"/>
      <c r="GP111" s="221"/>
      <c r="GQ111" s="221"/>
      <c r="GR111" s="222"/>
      <c r="GS111" s="220">
        <v>0</v>
      </c>
      <c r="GT111" s="221"/>
      <c r="GU111" s="221"/>
      <c r="GV111" s="221"/>
      <c r="GW111" s="221"/>
      <c r="GX111" s="221"/>
      <c r="GY111" s="221"/>
      <c r="GZ111" s="221"/>
      <c r="HA111" s="221"/>
      <c r="HB111" s="221"/>
      <c r="HC111" s="221"/>
      <c r="HD111" s="222"/>
      <c r="HK111" s="43"/>
      <c r="HL111" s="46"/>
      <c r="HM111" s="46"/>
      <c r="HN111" s="46"/>
      <c r="IB111" s="47">
        <v>11</v>
      </c>
    </row>
    <row r="112" spans="1:238" s="7" customFormat="1" ht="37.5" hidden="1" customHeight="1" x14ac:dyDescent="0.2">
      <c r="A112" s="223" t="s">
        <v>150</v>
      </c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5"/>
      <c r="U112" s="226" t="s">
        <v>148</v>
      </c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82" t="s">
        <v>151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 t="s">
        <v>125</v>
      </c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227" t="s">
        <v>40</v>
      </c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33" t="s">
        <v>136</v>
      </c>
      <c r="BR112" s="234"/>
      <c r="BS112" s="234"/>
      <c r="BT112" s="234"/>
      <c r="BU112" s="234"/>
      <c r="BV112" s="234"/>
      <c r="BW112" s="234"/>
      <c r="BX112" s="234"/>
      <c r="BY112" s="234"/>
      <c r="BZ112" s="234"/>
      <c r="CA112" s="234"/>
      <c r="CB112" s="235"/>
      <c r="CC112" s="127" t="s">
        <v>157</v>
      </c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9"/>
      <c r="CN112" s="228" t="s">
        <v>53</v>
      </c>
      <c r="CO112" s="229"/>
      <c r="CP112" s="229"/>
      <c r="CQ112" s="229"/>
      <c r="CR112" s="229"/>
      <c r="CS112" s="229"/>
      <c r="CT112" s="229"/>
      <c r="CU112" s="229"/>
      <c r="CV112" s="229"/>
      <c r="CW112" s="230"/>
      <c r="CX112" s="223" t="s">
        <v>54</v>
      </c>
      <c r="CY112" s="224"/>
      <c r="CZ112" s="224"/>
      <c r="DA112" s="224"/>
      <c r="DB112" s="224"/>
      <c r="DC112" s="225"/>
      <c r="DD112" s="220">
        <f>'[2]295'!$D$64</f>
        <v>0</v>
      </c>
      <c r="DE112" s="221"/>
      <c r="DF112" s="221"/>
      <c r="DG112" s="221"/>
      <c r="DH112" s="221"/>
      <c r="DI112" s="221"/>
      <c r="DJ112" s="221"/>
      <c r="DK112" s="221"/>
      <c r="DL112" s="221"/>
      <c r="DM112" s="222"/>
      <c r="DN112" s="220">
        <f>'[2]295'!$D$65</f>
        <v>0</v>
      </c>
      <c r="DO112" s="221"/>
      <c r="DP112" s="221"/>
      <c r="DQ112" s="221"/>
      <c r="DR112" s="221"/>
      <c r="DS112" s="221"/>
      <c r="DT112" s="221"/>
      <c r="DU112" s="221"/>
      <c r="DV112" s="221"/>
      <c r="DW112" s="222"/>
      <c r="DX112" s="220">
        <f>'[2]295'!$D$66</f>
        <v>0</v>
      </c>
      <c r="DY112" s="221"/>
      <c r="DZ112" s="221"/>
      <c r="EA112" s="221"/>
      <c r="EB112" s="221"/>
      <c r="EC112" s="221"/>
      <c r="ED112" s="221"/>
      <c r="EE112" s="221"/>
      <c r="EF112" s="221"/>
      <c r="EG112" s="222"/>
      <c r="EH112" s="220">
        <f>'[2]295'!$P$64</f>
        <v>0</v>
      </c>
      <c r="EI112" s="221"/>
      <c r="EJ112" s="221"/>
      <c r="EK112" s="221"/>
      <c r="EL112" s="221"/>
      <c r="EM112" s="221"/>
      <c r="EN112" s="221"/>
      <c r="EO112" s="221"/>
      <c r="EP112" s="221"/>
      <c r="EQ112" s="221"/>
      <c r="ER112" s="221"/>
      <c r="ES112" s="221"/>
      <c r="ET112" s="222"/>
      <c r="EU112" s="220">
        <v>0</v>
      </c>
      <c r="EV112" s="221"/>
      <c r="EW112" s="221"/>
      <c r="EX112" s="221"/>
      <c r="EY112" s="221"/>
      <c r="EZ112" s="221"/>
      <c r="FA112" s="221"/>
      <c r="FB112" s="221"/>
      <c r="FC112" s="221"/>
      <c r="FD112" s="221"/>
      <c r="FE112" s="221"/>
      <c r="FF112" s="222"/>
      <c r="FG112" s="220">
        <f>'[2]295'!$P$65</f>
        <v>0</v>
      </c>
      <c r="FH112" s="221"/>
      <c r="FI112" s="221"/>
      <c r="FJ112" s="221"/>
      <c r="FK112" s="221"/>
      <c r="FL112" s="221"/>
      <c r="FM112" s="221"/>
      <c r="FN112" s="221"/>
      <c r="FO112" s="221"/>
      <c r="FP112" s="221"/>
      <c r="FQ112" s="221"/>
      <c r="FR112" s="221"/>
      <c r="FS112" s="222"/>
      <c r="FT112" s="220">
        <v>0</v>
      </c>
      <c r="FU112" s="221"/>
      <c r="FV112" s="221"/>
      <c r="FW112" s="221"/>
      <c r="FX112" s="221"/>
      <c r="FY112" s="221"/>
      <c r="FZ112" s="221"/>
      <c r="GA112" s="221"/>
      <c r="GB112" s="221"/>
      <c r="GC112" s="221"/>
      <c r="GD112" s="221"/>
      <c r="GE112" s="221"/>
      <c r="GF112" s="222"/>
      <c r="GG112" s="220">
        <f>'[2]295'!$P$66</f>
        <v>0</v>
      </c>
      <c r="GH112" s="221"/>
      <c r="GI112" s="221"/>
      <c r="GJ112" s="221"/>
      <c r="GK112" s="221"/>
      <c r="GL112" s="221"/>
      <c r="GM112" s="221"/>
      <c r="GN112" s="221"/>
      <c r="GO112" s="221"/>
      <c r="GP112" s="221"/>
      <c r="GQ112" s="221"/>
      <c r="GR112" s="222"/>
      <c r="GS112" s="220">
        <v>0</v>
      </c>
      <c r="GT112" s="221"/>
      <c r="GU112" s="221"/>
      <c r="GV112" s="221"/>
      <c r="GW112" s="221"/>
      <c r="GX112" s="221"/>
      <c r="GY112" s="221"/>
      <c r="GZ112" s="221"/>
      <c r="HA112" s="221"/>
      <c r="HB112" s="221"/>
      <c r="HC112" s="221"/>
      <c r="HD112" s="222"/>
      <c r="HK112" s="43"/>
      <c r="HL112" s="46"/>
      <c r="HM112" s="46"/>
      <c r="HN112" s="46"/>
      <c r="IB112" s="47">
        <v>12</v>
      </c>
    </row>
    <row r="113" spans="1:236" s="7" customFormat="1" ht="37.5" hidden="1" customHeight="1" x14ac:dyDescent="0.2">
      <c r="A113" s="223" t="s">
        <v>152</v>
      </c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5"/>
      <c r="U113" s="226" t="s">
        <v>148</v>
      </c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82" t="s">
        <v>151</v>
      </c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 t="s">
        <v>125</v>
      </c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227" t="s">
        <v>40</v>
      </c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127" t="s">
        <v>86</v>
      </c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9"/>
      <c r="CC113" s="127" t="s">
        <v>157</v>
      </c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9"/>
      <c r="CN113" s="228" t="s">
        <v>53</v>
      </c>
      <c r="CO113" s="229"/>
      <c r="CP113" s="229"/>
      <c r="CQ113" s="229"/>
      <c r="CR113" s="229"/>
      <c r="CS113" s="229"/>
      <c r="CT113" s="229"/>
      <c r="CU113" s="229"/>
      <c r="CV113" s="229"/>
      <c r="CW113" s="230"/>
      <c r="CX113" s="223" t="s">
        <v>54</v>
      </c>
      <c r="CY113" s="224"/>
      <c r="CZ113" s="224"/>
      <c r="DA113" s="224"/>
      <c r="DB113" s="224"/>
      <c r="DC113" s="225"/>
      <c r="DD113" s="220">
        <f>'[2]295'!$D$68</f>
        <v>0</v>
      </c>
      <c r="DE113" s="221"/>
      <c r="DF113" s="221"/>
      <c r="DG113" s="221"/>
      <c r="DH113" s="221"/>
      <c r="DI113" s="221"/>
      <c r="DJ113" s="221"/>
      <c r="DK113" s="221"/>
      <c r="DL113" s="221"/>
      <c r="DM113" s="222"/>
      <c r="DN113" s="220">
        <f>'[2]295'!$D$69</f>
        <v>0</v>
      </c>
      <c r="DO113" s="221"/>
      <c r="DP113" s="221"/>
      <c r="DQ113" s="221"/>
      <c r="DR113" s="221"/>
      <c r="DS113" s="221"/>
      <c r="DT113" s="221"/>
      <c r="DU113" s="221"/>
      <c r="DV113" s="221"/>
      <c r="DW113" s="222"/>
      <c r="DX113" s="220">
        <f>'[2]295'!$D$70</f>
        <v>0</v>
      </c>
      <c r="DY113" s="221"/>
      <c r="DZ113" s="221"/>
      <c r="EA113" s="221"/>
      <c r="EB113" s="221"/>
      <c r="EC113" s="221"/>
      <c r="ED113" s="221"/>
      <c r="EE113" s="221"/>
      <c r="EF113" s="221"/>
      <c r="EG113" s="222"/>
      <c r="EH113" s="220">
        <f>'[2]295'!$P$68</f>
        <v>0</v>
      </c>
      <c r="EI113" s="221"/>
      <c r="EJ113" s="221"/>
      <c r="EK113" s="221"/>
      <c r="EL113" s="221"/>
      <c r="EM113" s="221"/>
      <c r="EN113" s="221"/>
      <c r="EO113" s="221"/>
      <c r="EP113" s="221"/>
      <c r="EQ113" s="221"/>
      <c r="ER113" s="221"/>
      <c r="ES113" s="221"/>
      <c r="ET113" s="222"/>
      <c r="EU113" s="220">
        <v>0</v>
      </c>
      <c r="EV113" s="221"/>
      <c r="EW113" s="221"/>
      <c r="EX113" s="221"/>
      <c r="EY113" s="221"/>
      <c r="EZ113" s="221"/>
      <c r="FA113" s="221"/>
      <c r="FB113" s="221"/>
      <c r="FC113" s="221"/>
      <c r="FD113" s="221"/>
      <c r="FE113" s="221"/>
      <c r="FF113" s="222"/>
      <c r="FG113" s="220">
        <f>'[2]295'!$P$69</f>
        <v>0</v>
      </c>
      <c r="FH113" s="221"/>
      <c r="FI113" s="221"/>
      <c r="FJ113" s="221"/>
      <c r="FK113" s="221"/>
      <c r="FL113" s="221"/>
      <c r="FM113" s="221"/>
      <c r="FN113" s="221"/>
      <c r="FO113" s="221"/>
      <c r="FP113" s="221"/>
      <c r="FQ113" s="221"/>
      <c r="FR113" s="221"/>
      <c r="FS113" s="222"/>
      <c r="FT113" s="220">
        <v>0</v>
      </c>
      <c r="FU113" s="221"/>
      <c r="FV113" s="221"/>
      <c r="FW113" s="221"/>
      <c r="FX113" s="221"/>
      <c r="FY113" s="221"/>
      <c r="FZ113" s="221"/>
      <c r="GA113" s="221"/>
      <c r="GB113" s="221"/>
      <c r="GC113" s="221"/>
      <c r="GD113" s="221"/>
      <c r="GE113" s="221"/>
      <c r="GF113" s="222"/>
      <c r="GG113" s="220">
        <f>'[2]295'!$P$70</f>
        <v>0</v>
      </c>
      <c r="GH113" s="221"/>
      <c r="GI113" s="221"/>
      <c r="GJ113" s="221"/>
      <c r="GK113" s="221"/>
      <c r="GL113" s="221"/>
      <c r="GM113" s="221"/>
      <c r="GN113" s="221"/>
      <c r="GO113" s="221"/>
      <c r="GP113" s="221"/>
      <c r="GQ113" s="221"/>
      <c r="GR113" s="222"/>
      <c r="GS113" s="220">
        <v>0</v>
      </c>
      <c r="GT113" s="221"/>
      <c r="GU113" s="221"/>
      <c r="GV113" s="221"/>
      <c r="GW113" s="221"/>
      <c r="GX113" s="221"/>
      <c r="GY113" s="221"/>
      <c r="GZ113" s="221"/>
      <c r="HA113" s="221"/>
      <c r="HB113" s="221"/>
      <c r="HC113" s="221"/>
      <c r="HD113" s="222"/>
      <c r="HK113" s="43"/>
      <c r="HL113" s="46"/>
      <c r="HM113" s="46"/>
      <c r="HN113" s="46"/>
      <c r="IB113" s="47">
        <v>13</v>
      </c>
    </row>
    <row r="114" spans="1:236" s="7" customFormat="1" ht="37.5" hidden="1" customHeight="1" x14ac:dyDescent="0.2">
      <c r="A114" s="223" t="s">
        <v>153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5"/>
      <c r="U114" s="226" t="s">
        <v>148</v>
      </c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82" t="s">
        <v>151</v>
      </c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 t="s">
        <v>87</v>
      </c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227" t="s">
        <v>40</v>
      </c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33" t="s">
        <v>136</v>
      </c>
      <c r="BR114" s="234"/>
      <c r="BS114" s="234"/>
      <c r="BT114" s="234"/>
      <c r="BU114" s="234"/>
      <c r="BV114" s="234"/>
      <c r="BW114" s="234"/>
      <c r="BX114" s="234"/>
      <c r="BY114" s="234"/>
      <c r="BZ114" s="234"/>
      <c r="CA114" s="234"/>
      <c r="CB114" s="235"/>
      <c r="CC114" s="127" t="s">
        <v>157</v>
      </c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9"/>
      <c r="CN114" s="228" t="s">
        <v>53</v>
      </c>
      <c r="CO114" s="229"/>
      <c r="CP114" s="229"/>
      <c r="CQ114" s="229"/>
      <c r="CR114" s="229"/>
      <c r="CS114" s="229"/>
      <c r="CT114" s="229"/>
      <c r="CU114" s="229"/>
      <c r="CV114" s="229"/>
      <c r="CW114" s="230"/>
      <c r="CX114" s="223" t="s">
        <v>54</v>
      </c>
      <c r="CY114" s="224"/>
      <c r="CZ114" s="224"/>
      <c r="DA114" s="224"/>
      <c r="DB114" s="224"/>
      <c r="DC114" s="225"/>
      <c r="DD114" s="220">
        <f>'[2]295'!$D$72</f>
        <v>0</v>
      </c>
      <c r="DE114" s="221"/>
      <c r="DF114" s="221"/>
      <c r="DG114" s="221"/>
      <c r="DH114" s="221"/>
      <c r="DI114" s="221"/>
      <c r="DJ114" s="221"/>
      <c r="DK114" s="221"/>
      <c r="DL114" s="221"/>
      <c r="DM114" s="222"/>
      <c r="DN114" s="220">
        <f>'[2]295'!$D$73</f>
        <v>0</v>
      </c>
      <c r="DO114" s="221"/>
      <c r="DP114" s="221"/>
      <c r="DQ114" s="221"/>
      <c r="DR114" s="221"/>
      <c r="DS114" s="221"/>
      <c r="DT114" s="221"/>
      <c r="DU114" s="221"/>
      <c r="DV114" s="221"/>
      <c r="DW114" s="222"/>
      <c r="DX114" s="220">
        <f>'[2]295'!$D$74</f>
        <v>0</v>
      </c>
      <c r="DY114" s="221"/>
      <c r="DZ114" s="221"/>
      <c r="EA114" s="221"/>
      <c r="EB114" s="221"/>
      <c r="EC114" s="221"/>
      <c r="ED114" s="221"/>
      <c r="EE114" s="221"/>
      <c r="EF114" s="221"/>
      <c r="EG114" s="222"/>
      <c r="EH114" s="220">
        <f>'[2]295'!$P$72</f>
        <v>0</v>
      </c>
      <c r="EI114" s="221"/>
      <c r="EJ114" s="221"/>
      <c r="EK114" s="221"/>
      <c r="EL114" s="221"/>
      <c r="EM114" s="221"/>
      <c r="EN114" s="221"/>
      <c r="EO114" s="221"/>
      <c r="EP114" s="221"/>
      <c r="EQ114" s="221"/>
      <c r="ER114" s="221"/>
      <c r="ES114" s="221"/>
      <c r="ET114" s="222"/>
      <c r="EU114" s="220">
        <v>0</v>
      </c>
      <c r="EV114" s="221"/>
      <c r="EW114" s="221"/>
      <c r="EX114" s="221"/>
      <c r="EY114" s="221"/>
      <c r="EZ114" s="221"/>
      <c r="FA114" s="221"/>
      <c r="FB114" s="221"/>
      <c r="FC114" s="221"/>
      <c r="FD114" s="221"/>
      <c r="FE114" s="221"/>
      <c r="FF114" s="222"/>
      <c r="FG114" s="220">
        <f>'[2]295'!$P$73</f>
        <v>0</v>
      </c>
      <c r="FH114" s="221"/>
      <c r="FI114" s="221"/>
      <c r="FJ114" s="221"/>
      <c r="FK114" s="221"/>
      <c r="FL114" s="221"/>
      <c r="FM114" s="221"/>
      <c r="FN114" s="221"/>
      <c r="FO114" s="221"/>
      <c r="FP114" s="221"/>
      <c r="FQ114" s="221"/>
      <c r="FR114" s="221"/>
      <c r="FS114" s="222"/>
      <c r="FT114" s="220">
        <v>0</v>
      </c>
      <c r="FU114" s="221"/>
      <c r="FV114" s="221"/>
      <c r="FW114" s="221"/>
      <c r="FX114" s="221"/>
      <c r="FY114" s="221"/>
      <c r="FZ114" s="221"/>
      <c r="GA114" s="221"/>
      <c r="GB114" s="221"/>
      <c r="GC114" s="221"/>
      <c r="GD114" s="221"/>
      <c r="GE114" s="221"/>
      <c r="GF114" s="222"/>
      <c r="GG114" s="220">
        <f>'[2]295'!$P$74</f>
        <v>0</v>
      </c>
      <c r="GH114" s="221"/>
      <c r="GI114" s="221"/>
      <c r="GJ114" s="221"/>
      <c r="GK114" s="221"/>
      <c r="GL114" s="221"/>
      <c r="GM114" s="221"/>
      <c r="GN114" s="221"/>
      <c r="GO114" s="221"/>
      <c r="GP114" s="221"/>
      <c r="GQ114" s="221"/>
      <c r="GR114" s="222"/>
      <c r="GS114" s="220">
        <v>0</v>
      </c>
      <c r="GT114" s="221"/>
      <c r="GU114" s="221"/>
      <c r="GV114" s="221"/>
      <c r="GW114" s="221"/>
      <c r="GX114" s="221"/>
      <c r="GY114" s="221"/>
      <c r="GZ114" s="221"/>
      <c r="HA114" s="221"/>
      <c r="HB114" s="221"/>
      <c r="HC114" s="221"/>
      <c r="HD114" s="222"/>
      <c r="HK114" s="43"/>
      <c r="HL114" s="46"/>
      <c r="HM114" s="46"/>
      <c r="HN114" s="46"/>
      <c r="IB114" s="47">
        <v>14</v>
      </c>
    </row>
    <row r="115" spans="1:236" s="7" customFormat="1" ht="37.5" hidden="1" customHeight="1" x14ac:dyDescent="0.2">
      <c r="A115" s="223" t="s">
        <v>154</v>
      </c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5"/>
      <c r="U115" s="226" t="s">
        <v>148</v>
      </c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82" t="s">
        <v>151</v>
      </c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 t="s">
        <v>87</v>
      </c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227" t="s">
        <v>40</v>
      </c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127" t="s">
        <v>86</v>
      </c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9"/>
      <c r="CC115" s="127" t="s">
        <v>157</v>
      </c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9"/>
      <c r="CN115" s="228" t="s">
        <v>53</v>
      </c>
      <c r="CO115" s="229"/>
      <c r="CP115" s="229"/>
      <c r="CQ115" s="229"/>
      <c r="CR115" s="229"/>
      <c r="CS115" s="229"/>
      <c r="CT115" s="229"/>
      <c r="CU115" s="229"/>
      <c r="CV115" s="229"/>
      <c r="CW115" s="230"/>
      <c r="CX115" s="223" t="s">
        <v>54</v>
      </c>
      <c r="CY115" s="224"/>
      <c r="CZ115" s="224"/>
      <c r="DA115" s="224"/>
      <c r="DB115" s="224"/>
      <c r="DC115" s="225"/>
      <c r="DD115" s="220">
        <f>'[2]295'!$D$76</f>
        <v>0</v>
      </c>
      <c r="DE115" s="221"/>
      <c r="DF115" s="221"/>
      <c r="DG115" s="221"/>
      <c r="DH115" s="221"/>
      <c r="DI115" s="221"/>
      <c r="DJ115" s="221"/>
      <c r="DK115" s="221"/>
      <c r="DL115" s="221"/>
      <c r="DM115" s="222"/>
      <c r="DN115" s="220">
        <f>'[2]295'!$D$77</f>
        <v>0</v>
      </c>
      <c r="DO115" s="221"/>
      <c r="DP115" s="221"/>
      <c r="DQ115" s="221"/>
      <c r="DR115" s="221"/>
      <c r="DS115" s="221"/>
      <c r="DT115" s="221"/>
      <c r="DU115" s="221"/>
      <c r="DV115" s="221"/>
      <c r="DW115" s="222"/>
      <c r="DX115" s="220">
        <f>'[2]295'!$D$78</f>
        <v>0</v>
      </c>
      <c r="DY115" s="221"/>
      <c r="DZ115" s="221"/>
      <c r="EA115" s="221"/>
      <c r="EB115" s="221"/>
      <c r="EC115" s="221"/>
      <c r="ED115" s="221"/>
      <c r="EE115" s="221"/>
      <c r="EF115" s="221"/>
      <c r="EG115" s="222"/>
      <c r="EH115" s="220">
        <f>'[2]295'!$P$76</f>
        <v>0</v>
      </c>
      <c r="EI115" s="221"/>
      <c r="EJ115" s="221"/>
      <c r="EK115" s="221"/>
      <c r="EL115" s="221"/>
      <c r="EM115" s="221"/>
      <c r="EN115" s="221"/>
      <c r="EO115" s="221"/>
      <c r="EP115" s="221"/>
      <c r="EQ115" s="221"/>
      <c r="ER115" s="221"/>
      <c r="ES115" s="221"/>
      <c r="ET115" s="222"/>
      <c r="EU115" s="220">
        <v>0</v>
      </c>
      <c r="EV115" s="221"/>
      <c r="EW115" s="221"/>
      <c r="EX115" s="221"/>
      <c r="EY115" s="221"/>
      <c r="EZ115" s="221"/>
      <c r="FA115" s="221"/>
      <c r="FB115" s="221"/>
      <c r="FC115" s="221"/>
      <c r="FD115" s="221"/>
      <c r="FE115" s="221"/>
      <c r="FF115" s="222"/>
      <c r="FG115" s="220">
        <f>'[2]295'!$P$77</f>
        <v>0</v>
      </c>
      <c r="FH115" s="221"/>
      <c r="FI115" s="221"/>
      <c r="FJ115" s="221"/>
      <c r="FK115" s="221"/>
      <c r="FL115" s="221"/>
      <c r="FM115" s="221"/>
      <c r="FN115" s="221"/>
      <c r="FO115" s="221"/>
      <c r="FP115" s="221"/>
      <c r="FQ115" s="221"/>
      <c r="FR115" s="221"/>
      <c r="FS115" s="222"/>
      <c r="FT115" s="220">
        <v>0</v>
      </c>
      <c r="FU115" s="221"/>
      <c r="FV115" s="221"/>
      <c r="FW115" s="221"/>
      <c r="FX115" s="221"/>
      <c r="FY115" s="221"/>
      <c r="FZ115" s="221"/>
      <c r="GA115" s="221"/>
      <c r="GB115" s="221"/>
      <c r="GC115" s="221"/>
      <c r="GD115" s="221"/>
      <c r="GE115" s="221"/>
      <c r="GF115" s="222"/>
      <c r="GG115" s="220">
        <f>'[2]295'!$P$78</f>
        <v>0</v>
      </c>
      <c r="GH115" s="221"/>
      <c r="GI115" s="221"/>
      <c r="GJ115" s="221"/>
      <c r="GK115" s="221"/>
      <c r="GL115" s="221"/>
      <c r="GM115" s="221"/>
      <c r="GN115" s="221"/>
      <c r="GO115" s="221"/>
      <c r="GP115" s="221"/>
      <c r="GQ115" s="221"/>
      <c r="GR115" s="222"/>
      <c r="GS115" s="220">
        <v>0</v>
      </c>
      <c r="GT115" s="221"/>
      <c r="GU115" s="221"/>
      <c r="GV115" s="221"/>
      <c r="GW115" s="221"/>
      <c r="GX115" s="221"/>
      <c r="GY115" s="221"/>
      <c r="GZ115" s="221"/>
      <c r="HA115" s="221"/>
      <c r="HB115" s="221"/>
      <c r="HC115" s="221"/>
      <c r="HD115" s="222"/>
      <c r="HK115" s="43"/>
      <c r="HL115" s="46"/>
      <c r="HM115" s="46"/>
      <c r="HN115" s="46"/>
      <c r="IB115" s="47">
        <v>15</v>
      </c>
    </row>
    <row r="116" spans="1:236" s="7" customFormat="1" ht="37.5" hidden="1" customHeight="1" x14ac:dyDescent="0.2">
      <c r="A116" s="223" t="s">
        <v>155</v>
      </c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5"/>
      <c r="U116" s="226" t="s">
        <v>148</v>
      </c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82" t="s">
        <v>135</v>
      </c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 t="s">
        <v>87</v>
      </c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227" t="s">
        <v>40</v>
      </c>
      <c r="BF116" s="227"/>
      <c r="BG116" s="227"/>
      <c r="BH116" s="227"/>
      <c r="BI116" s="227"/>
      <c r="BJ116" s="227"/>
      <c r="BK116" s="227"/>
      <c r="BL116" s="227"/>
      <c r="BM116" s="227"/>
      <c r="BN116" s="227"/>
      <c r="BO116" s="227"/>
      <c r="BP116" s="227"/>
      <c r="BQ116" s="233" t="s">
        <v>136</v>
      </c>
      <c r="BR116" s="234"/>
      <c r="BS116" s="234"/>
      <c r="BT116" s="234"/>
      <c r="BU116" s="234"/>
      <c r="BV116" s="234"/>
      <c r="BW116" s="234"/>
      <c r="BX116" s="234"/>
      <c r="BY116" s="234"/>
      <c r="BZ116" s="234"/>
      <c r="CA116" s="234"/>
      <c r="CB116" s="235"/>
      <c r="CC116" s="127" t="s">
        <v>157</v>
      </c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9"/>
      <c r="CN116" s="228" t="s">
        <v>53</v>
      </c>
      <c r="CO116" s="229"/>
      <c r="CP116" s="229"/>
      <c r="CQ116" s="229"/>
      <c r="CR116" s="229"/>
      <c r="CS116" s="229"/>
      <c r="CT116" s="229"/>
      <c r="CU116" s="229"/>
      <c r="CV116" s="229"/>
      <c r="CW116" s="230"/>
      <c r="CX116" s="223" t="s">
        <v>54</v>
      </c>
      <c r="CY116" s="224"/>
      <c r="CZ116" s="224"/>
      <c r="DA116" s="224"/>
      <c r="DB116" s="224"/>
      <c r="DC116" s="225"/>
      <c r="DD116" s="220">
        <f>'[2]295'!$D$80</f>
        <v>0</v>
      </c>
      <c r="DE116" s="221"/>
      <c r="DF116" s="221"/>
      <c r="DG116" s="221"/>
      <c r="DH116" s="221"/>
      <c r="DI116" s="221"/>
      <c r="DJ116" s="221"/>
      <c r="DK116" s="221"/>
      <c r="DL116" s="221"/>
      <c r="DM116" s="222"/>
      <c r="DN116" s="220">
        <f>'[2]295'!$D$81</f>
        <v>0</v>
      </c>
      <c r="DO116" s="221"/>
      <c r="DP116" s="221"/>
      <c r="DQ116" s="221"/>
      <c r="DR116" s="221"/>
      <c r="DS116" s="221"/>
      <c r="DT116" s="221"/>
      <c r="DU116" s="221"/>
      <c r="DV116" s="221"/>
      <c r="DW116" s="222"/>
      <c r="DX116" s="220">
        <f>'[2]295'!$D$82</f>
        <v>0</v>
      </c>
      <c r="DY116" s="221"/>
      <c r="DZ116" s="221"/>
      <c r="EA116" s="221"/>
      <c r="EB116" s="221"/>
      <c r="EC116" s="221"/>
      <c r="ED116" s="221"/>
      <c r="EE116" s="221"/>
      <c r="EF116" s="221"/>
      <c r="EG116" s="222"/>
      <c r="EH116" s="220">
        <f>'[2]295'!$P$80</f>
        <v>0</v>
      </c>
      <c r="EI116" s="221"/>
      <c r="EJ116" s="221"/>
      <c r="EK116" s="221"/>
      <c r="EL116" s="221"/>
      <c r="EM116" s="221"/>
      <c r="EN116" s="221"/>
      <c r="EO116" s="221"/>
      <c r="EP116" s="221"/>
      <c r="EQ116" s="221"/>
      <c r="ER116" s="221"/>
      <c r="ES116" s="221"/>
      <c r="ET116" s="222"/>
      <c r="EU116" s="220">
        <v>0</v>
      </c>
      <c r="EV116" s="221"/>
      <c r="EW116" s="221"/>
      <c r="EX116" s="221"/>
      <c r="EY116" s="221"/>
      <c r="EZ116" s="221"/>
      <c r="FA116" s="221"/>
      <c r="FB116" s="221"/>
      <c r="FC116" s="221"/>
      <c r="FD116" s="221"/>
      <c r="FE116" s="221"/>
      <c r="FF116" s="222"/>
      <c r="FG116" s="220">
        <f>'[2]295'!$P$81</f>
        <v>0</v>
      </c>
      <c r="FH116" s="221"/>
      <c r="FI116" s="221"/>
      <c r="FJ116" s="221"/>
      <c r="FK116" s="221"/>
      <c r="FL116" s="221"/>
      <c r="FM116" s="221"/>
      <c r="FN116" s="221"/>
      <c r="FO116" s="221"/>
      <c r="FP116" s="221"/>
      <c r="FQ116" s="221"/>
      <c r="FR116" s="221"/>
      <c r="FS116" s="222"/>
      <c r="FT116" s="220">
        <v>0</v>
      </c>
      <c r="FU116" s="221"/>
      <c r="FV116" s="221"/>
      <c r="FW116" s="221"/>
      <c r="FX116" s="221"/>
      <c r="FY116" s="221"/>
      <c r="FZ116" s="221"/>
      <c r="GA116" s="221"/>
      <c r="GB116" s="221"/>
      <c r="GC116" s="221"/>
      <c r="GD116" s="221"/>
      <c r="GE116" s="221"/>
      <c r="GF116" s="222"/>
      <c r="GG116" s="220">
        <f>'[2]295'!$P$82</f>
        <v>0</v>
      </c>
      <c r="GH116" s="221"/>
      <c r="GI116" s="221"/>
      <c r="GJ116" s="221"/>
      <c r="GK116" s="221"/>
      <c r="GL116" s="221"/>
      <c r="GM116" s="221"/>
      <c r="GN116" s="221"/>
      <c r="GO116" s="221"/>
      <c r="GP116" s="221"/>
      <c r="GQ116" s="221"/>
      <c r="GR116" s="222"/>
      <c r="GS116" s="220">
        <v>0</v>
      </c>
      <c r="GT116" s="221"/>
      <c r="GU116" s="221"/>
      <c r="GV116" s="221"/>
      <c r="GW116" s="221"/>
      <c r="GX116" s="221"/>
      <c r="GY116" s="221"/>
      <c r="GZ116" s="221"/>
      <c r="HA116" s="221"/>
      <c r="HB116" s="221"/>
      <c r="HC116" s="221"/>
      <c r="HD116" s="222"/>
      <c r="HK116" s="43"/>
      <c r="HL116" s="46"/>
      <c r="HM116" s="46"/>
      <c r="HN116" s="46"/>
      <c r="IB116" s="47">
        <v>16</v>
      </c>
    </row>
    <row r="117" spans="1:236" s="7" customFormat="1" ht="37.5" hidden="1" customHeight="1" x14ac:dyDescent="0.2">
      <c r="A117" s="223" t="s">
        <v>156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5"/>
      <c r="U117" s="226" t="s">
        <v>148</v>
      </c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82" t="s">
        <v>135</v>
      </c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 t="s">
        <v>87</v>
      </c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227" t="s">
        <v>40</v>
      </c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127" t="s">
        <v>86</v>
      </c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9"/>
      <c r="CC117" s="127" t="s">
        <v>157</v>
      </c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9"/>
      <c r="CN117" s="228" t="s">
        <v>53</v>
      </c>
      <c r="CO117" s="229"/>
      <c r="CP117" s="229"/>
      <c r="CQ117" s="229"/>
      <c r="CR117" s="229"/>
      <c r="CS117" s="229"/>
      <c r="CT117" s="229"/>
      <c r="CU117" s="229"/>
      <c r="CV117" s="229"/>
      <c r="CW117" s="230"/>
      <c r="CX117" s="223" t="s">
        <v>54</v>
      </c>
      <c r="CY117" s="224"/>
      <c r="CZ117" s="224"/>
      <c r="DA117" s="224"/>
      <c r="DB117" s="224"/>
      <c r="DC117" s="225"/>
      <c r="DD117" s="220">
        <f>'[2]295'!$D$84</f>
        <v>0</v>
      </c>
      <c r="DE117" s="221"/>
      <c r="DF117" s="221"/>
      <c r="DG117" s="221"/>
      <c r="DH117" s="221"/>
      <c r="DI117" s="221"/>
      <c r="DJ117" s="221"/>
      <c r="DK117" s="221"/>
      <c r="DL117" s="221"/>
      <c r="DM117" s="222"/>
      <c r="DN117" s="220">
        <f>'[2]295'!$D$85</f>
        <v>0</v>
      </c>
      <c r="DO117" s="221"/>
      <c r="DP117" s="221"/>
      <c r="DQ117" s="221"/>
      <c r="DR117" s="221"/>
      <c r="DS117" s="221"/>
      <c r="DT117" s="221"/>
      <c r="DU117" s="221"/>
      <c r="DV117" s="221"/>
      <c r="DW117" s="222"/>
      <c r="DX117" s="220">
        <f>'[2]295'!$D$86</f>
        <v>0</v>
      </c>
      <c r="DY117" s="221"/>
      <c r="DZ117" s="221"/>
      <c r="EA117" s="221"/>
      <c r="EB117" s="221"/>
      <c r="EC117" s="221"/>
      <c r="ED117" s="221"/>
      <c r="EE117" s="221"/>
      <c r="EF117" s="221"/>
      <c r="EG117" s="222"/>
      <c r="EH117" s="220">
        <f>'[2]295'!$P$84</f>
        <v>0</v>
      </c>
      <c r="EI117" s="221"/>
      <c r="EJ117" s="221"/>
      <c r="EK117" s="221"/>
      <c r="EL117" s="221"/>
      <c r="EM117" s="221"/>
      <c r="EN117" s="221"/>
      <c r="EO117" s="221"/>
      <c r="EP117" s="221"/>
      <c r="EQ117" s="221"/>
      <c r="ER117" s="221"/>
      <c r="ES117" s="221"/>
      <c r="ET117" s="222"/>
      <c r="EU117" s="220">
        <v>0</v>
      </c>
      <c r="EV117" s="221"/>
      <c r="EW117" s="221"/>
      <c r="EX117" s="221"/>
      <c r="EY117" s="221"/>
      <c r="EZ117" s="221"/>
      <c r="FA117" s="221"/>
      <c r="FB117" s="221"/>
      <c r="FC117" s="221"/>
      <c r="FD117" s="221"/>
      <c r="FE117" s="221"/>
      <c r="FF117" s="222"/>
      <c r="FG117" s="220">
        <f>'[2]295'!$P$85</f>
        <v>0</v>
      </c>
      <c r="FH117" s="221"/>
      <c r="FI117" s="221"/>
      <c r="FJ117" s="221"/>
      <c r="FK117" s="221"/>
      <c r="FL117" s="221"/>
      <c r="FM117" s="221"/>
      <c r="FN117" s="221"/>
      <c r="FO117" s="221"/>
      <c r="FP117" s="221"/>
      <c r="FQ117" s="221"/>
      <c r="FR117" s="221"/>
      <c r="FS117" s="222"/>
      <c r="FT117" s="220">
        <v>0</v>
      </c>
      <c r="FU117" s="221"/>
      <c r="FV117" s="221"/>
      <c r="FW117" s="221"/>
      <c r="FX117" s="221"/>
      <c r="FY117" s="221"/>
      <c r="FZ117" s="221"/>
      <c r="GA117" s="221"/>
      <c r="GB117" s="221"/>
      <c r="GC117" s="221"/>
      <c r="GD117" s="221"/>
      <c r="GE117" s="221"/>
      <c r="GF117" s="222"/>
      <c r="GG117" s="220">
        <f>'[2]295'!$P$86</f>
        <v>0</v>
      </c>
      <c r="GH117" s="221"/>
      <c r="GI117" s="221"/>
      <c r="GJ117" s="221"/>
      <c r="GK117" s="221"/>
      <c r="GL117" s="221"/>
      <c r="GM117" s="221"/>
      <c r="GN117" s="221"/>
      <c r="GO117" s="221"/>
      <c r="GP117" s="221"/>
      <c r="GQ117" s="221"/>
      <c r="GR117" s="222"/>
      <c r="GS117" s="220">
        <v>0</v>
      </c>
      <c r="GT117" s="221"/>
      <c r="GU117" s="221"/>
      <c r="GV117" s="221"/>
      <c r="GW117" s="221"/>
      <c r="GX117" s="221"/>
      <c r="GY117" s="221"/>
      <c r="GZ117" s="221"/>
      <c r="HA117" s="221"/>
      <c r="HB117" s="221"/>
      <c r="HC117" s="221"/>
      <c r="HD117" s="222"/>
      <c r="HK117" s="43"/>
      <c r="HL117" s="46"/>
      <c r="HM117" s="46"/>
      <c r="HN117" s="46"/>
      <c r="IB117" s="47">
        <v>17</v>
      </c>
    </row>
    <row r="118" spans="1:236" ht="12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L118" s="3"/>
      <c r="HM118" s="3"/>
      <c r="IB118" s="3"/>
    </row>
    <row r="119" spans="1:236" ht="12" customHeight="1" x14ac:dyDescent="0.25">
      <c r="A119" s="30" t="s">
        <v>55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L119" s="3"/>
      <c r="HM119" s="3"/>
      <c r="IB119" s="3"/>
    </row>
    <row r="120" spans="1:236" ht="12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L120" s="3"/>
      <c r="HM120" s="3"/>
      <c r="IB120" s="3"/>
    </row>
    <row r="121" spans="1:236" ht="12" customHeight="1" x14ac:dyDescent="0.25">
      <c r="A121" s="236" t="s">
        <v>56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  <c r="BD121" s="237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237"/>
      <c r="BS121" s="237"/>
      <c r="BT121" s="237"/>
      <c r="BU121" s="237"/>
      <c r="BV121" s="237"/>
      <c r="BW121" s="237"/>
      <c r="BX121" s="237"/>
      <c r="BY121" s="237"/>
      <c r="BZ121" s="237"/>
      <c r="CA121" s="237"/>
      <c r="CB121" s="237"/>
      <c r="CC121" s="237"/>
      <c r="CD121" s="237"/>
      <c r="CE121" s="237"/>
      <c r="CF121" s="237"/>
      <c r="CG121" s="237"/>
      <c r="CH121" s="237"/>
      <c r="CI121" s="237"/>
      <c r="CJ121" s="237"/>
      <c r="CK121" s="237"/>
      <c r="CL121" s="237"/>
      <c r="CM121" s="237"/>
      <c r="CN121" s="237"/>
      <c r="CO121" s="237"/>
      <c r="CP121" s="237"/>
      <c r="CQ121" s="237"/>
      <c r="CR121" s="237"/>
      <c r="CS121" s="237"/>
      <c r="CT121" s="237"/>
      <c r="CU121" s="237"/>
      <c r="CV121" s="237"/>
      <c r="CW121" s="237"/>
      <c r="CX121" s="237"/>
      <c r="CY121" s="237"/>
      <c r="CZ121" s="237"/>
      <c r="DA121" s="237"/>
      <c r="DB121" s="237"/>
      <c r="DC121" s="237"/>
      <c r="DD121" s="237"/>
      <c r="DE121" s="237"/>
      <c r="DF121" s="237"/>
      <c r="DG121" s="237"/>
      <c r="DH121" s="237"/>
      <c r="DI121" s="237"/>
      <c r="DJ121" s="237"/>
      <c r="DK121" s="237"/>
      <c r="DL121" s="237"/>
      <c r="DM121" s="237"/>
      <c r="DN121" s="237"/>
      <c r="DO121" s="237"/>
      <c r="DP121" s="237"/>
      <c r="DQ121" s="237"/>
      <c r="DR121" s="237"/>
      <c r="DS121" s="237"/>
      <c r="DT121" s="237"/>
      <c r="DU121" s="237"/>
      <c r="DV121" s="237"/>
      <c r="DW121" s="237"/>
      <c r="DX121" s="237"/>
      <c r="DY121" s="237"/>
      <c r="DZ121" s="237"/>
      <c r="EA121" s="237"/>
      <c r="EB121" s="237"/>
      <c r="EC121" s="237"/>
      <c r="ED121" s="237"/>
      <c r="EE121" s="237"/>
      <c r="EF121" s="237"/>
      <c r="EG121" s="237"/>
      <c r="EH121" s="237"/>
      <c r="EI121" s="237"/>
      <c r="EJ121" s="237"/>
      <c r="EK121" s="237"/>
      <c r="EL121" s="237"/>
      <c r="EM121" s="237"/>
      <c r="EN121" s="237"/>
      <c r="EO121" s="237"/>
      <c r="EP121" s="237"/>
      <c r="EQ121" s="237"/>
      <c r="ER121" s="237"/>
      <c r="ES121" s="237"/>
      <c r="ET121" s="237"/>
      <c r="EU121" s="237"/>
      <c r="EV121" s="237"/>
      <c r="EW121" s="237"/>
      <c r="EX121" s="237"/>
      <c r="EY121" s="237"/>
      <c r="EZ121" s="237"/>
      <c r="FA121" s="237"/>
      <c r="FB121" s="237"/>
      <c r="FC121" s="237"/>
      <c r="FD121" s="237"/>
      <c r="FE121" s="238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L121" s="3"/>
      <c r="HM121" s="3"/>
      <c r="IB121" s="3"/>
    </row>
    <row r="122" spans="1:236" ht="12" customHeight="1" x14ac:dyDescent="0.25">
      <c r="A122" s="105" t="s">
        <v>57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7"/>
      <c r="V122" s="105" t="s">
        <v>58</v>
      </c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7"/>
      <c r="AQ122" s="105" t="s">
        <v>59</v>
      </c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7"/>
      <c r="BI122" s="105" t="s">
        <v>60</v>
      </c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7"/>
      <c r="CC122" s="105" t="s">
        <v>37</v>
      </c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6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106"/>
      <c r="FC122" s="106"/>
      <c r="FD122" s="106"/>
      <c r="FE122" s="107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L122" s="3"/>
      <c r="HM122" s="3"/>
      <c r="IB122" s="3"/>
    </row>
    <row r="123" spans="1:236" ht="12" customHeight="1" x14ac:dyDescent="0.25">
      <c r="A123" s="239">
        <v>1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1"/>
      <c r="V123" s="239">
        <v>2</v>
      </c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1"/>
      <c r="AQ123" s="242" t="s">
        <v>61</v>
      </c>
      <c r="AR123" s="243"/>
      <c r="AS123" s="243"/>
      <c r="AT123" s="243"/>
      <c r="AU123" s="243"/>
      <c r="AV123" s="243"/>
      <c r="AW123" s="243"/>
      <c r="AX123" s="243"/>
      <c r="AY123" s="243"/>
      <c r="AZ123" s="243"/>
      <c r="BA123" s="243"/>
      <c r="BB123" s="243"/>
      <c r="BC123" s="243"/>
      <c r="BD123" s="243"/>
      <c r="BE123" s="243"/>
      <c r="BF123" s="243"/>
      <c r="BG123" s="243"/>
      <c r="BH123" s="244"/>
      <c r="BI123" s="242" t="s">
        <v>62</v>
      </c>
      <c r="BJ123" s="243"/>
      <c r="BK123" s="243"/>
      <c r="BL123" s="243"/>
      <c r="BM123" s="243"/>
      <c r="BN123" s="243"/>
      <c r="BO123" s="243"/>
      <c r="BP123" s="243"/>
      <c r="BQ123" s="243"/>
      <c r="BR123" s="243"/>
      <c r="BS123" s="243"/>
      <c r="BT123" s="243"/>
      <c r="BU123" s="243"/>
      <c r="BV123" s="243"/>
      <c r="BW123" s="243"/>
      <c r="BX123" s="243"/>
      <c r="BY123" s="243"/>
      <c r="BZ123" s="243"/>
      <c r="CA123" s="243"/>
      <c r="CB123" s="244"/>
      <c r="CC123" s="239">
        <v>5</v>
      </c>
      <c r="CD123" s="240"/>
      <c r="CE123" s="240"/>
      <c r="CF123" s="240"/>
      <c r="CG123" s="240"/>
      <c r="CH123" s="240"/>
      <c r="CI123" s="240"/>
      <c r="CJ123" s="240"/>
      <c r="CK123" s="240"/>
      <c r="CL123" s="240"/>
      <c r="CM123" s="240"/>
      <c r="CN123" s="240"/>
      <c r="CO123" s="240"/>
      <c r="CP123" s="240"/>
      <c r="CQ123" s="240"/>
      <c r="CR123" s="240"/>
      <c r="CS123" s="240"/>
      <c r="CT123" s="240"/>
      <c r="CU123" s="240"/>
      <c r="CV123" s="240"/>
      <c r="CW123" s="240"/>
      <c r="CX123" s="240"/>
      <c r="CY123" s="240"/>
      <c r="CZ123" s="240"/>
      <c r="DA123" s="240"/>
      <c r="DB123" s="240"/>
      <c r="DC123" s="240"/>
      <c r="DD123" s="240"/>
      <c r="DE123" s="240"/>
      <c r="DF123" s="240"/>
      <c r="DG123" s="240"/>
      <c r="DH123" s="240"/>
      <c r="DI123" s="240"/>
      <c r="DJ123" s="240"/>
      <c r="DK123" s="240"/>
      <c r="DL123" s="240"/>
      <c r="DM123" s="240"/>
      <c r="DN123" s="240"/>
      <c r="DO123" s="240"/>
      <c r="DP123" s="240"/>
      <c r="DQ123" s="240"/>
      <c r="DR123" s="240"/>
      <c r="DS123" s="240"/>
      <c r="DT123" s="240"/>
      <c r="DU123" s="240"/>
      <c r="DV123" s="240"/>
      <c r="DW123" s="240"/>
      <c r="DX123" s="240"/>
      <c r="DY123" s="240"/>
      <c r="DZ123" s="240"/>
      <c r="EA123" s="240"/>
      <c r="EB123" s="240"/>
      <c r="EC123" s="240"/>
      <c r="ED123" s="240"/>
      <c r="EE123" s="240"/>
      <c r="EF123" s="240"/>
      <c r="EG123" s="240"/>
      <c r="EH123" s="240"/>
      <c r="EI123" s="240"/>
      <c r="EJ123" s="240"/>
      <c r="EK123" s="240"/>
      <c r="EL123" s="240"/>
      <c r="EM123" s="240"/>
      <c r="EN123" s="240"/>
      <c r="EO123" s="240"/>
      <c r="EP123" s="240"/>
      <c r="EQ123" s="240"/>
      <c r="ER123" s="240"/>
      <c r="ES123" s="240"/>
      <c r="ET123" s="240"/>
      <c r="EU123" s="240"/>
      <c r="EV123" s="240"/>
      <c r="EW123" s="240"/>
      <c r="EX123" s="240"/>
      <c r="EY123" s="240"/>
      <c r="EZ123" s="240"/>
      <c r="FA123" s="240"/>
      <c r="FB123" s="240"/>
      <c r="FC123" s="240"/>
      <c r="FD123" s="240"/>
      <c r="FE123" s="241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L123" s="3"/>
      <c r="HM123" s="3"/>
      <c r="IB123" s="3"/>
    </row>
    <row r="124" spans="1:236" ht="12" customHeight="1" x14ac:dyDescent="0.25">
      <c r="A124" s="228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30"/>
      <c r="V124" s="228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30"/>
      <c r="AQ124" s="223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5"/>
      <c r="BI124" s="223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5"/>
      <c r="CC124" s="127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9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L124" s="3"/>
      <c r="HM124" s="3"/>
      <c r="IB124" s="3"/>
    </row>
    <row r="125" spans="1:236" ht="12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L125" s="3"/>
      <c r="HM125" s="3"/>
      <c r="IB125" s="3"/>
    </row>
    <row r="126" spans="1:236" s="54" customFormat="1" ht="12" customHeight="1" x14ac:dyDescent="0.25">
      <c r="A126" s="59" t="s">
        <v>63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59"/>
      <c r="GW126" s="59"/>
      <c r="GX126" s="59"/>
      <c r="GY126" s="59"/>
      <c r="GZ126" s="59"/>
      <c r="HA126" s="59"/>
      <c r="HB126" s="59"/>
      <c r="HC126" s="59"/>
      <c r="HD126" s="59"/>
      <c r="HE126" s="59"/>
      <c r="HF126" s="59"/>
      <c r="HG126" s="59"/>
      <c r="HH126" s="59"/>
      <c r="HI126" s="59"/>
    </row>
    <row r="127" spans="1:236" s="54" customFormat="1" ht="12" customHeight="1" x14ac:dyDescent="0.25">
      <c r="A127" s="59" t="s">
        <v>64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</row>
    <row r="128" spans="1:236" s="54" customFormat="1" ht="12" customHeight="1" x14ac:dyDescent="0.25">
      <c r="A128" s="60" t="s">
        <v>65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0"/>
      <c r="HA128" s="60"/>
      <c r="HB128" s="60"/>
      <c r="HC128" s="60"/>
      <c r="HD128" s="60"/>
      <c r="HE128" s="60"/>
      <c r="HF128" s="60"/>
      <c r="HG128" s="60"/>
      <c r="HH128" s="60"/>
      <c r="HI128" s="60"/>
    </row>
    <row r="129" spans="1:236" s="54" customFormat="1" ht="12" customHeight="1" x14ac:dyDescent="0.25">
      <c r="A129" s="61" t="s">
        <v>182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</row>
    <row r="130" spans="1:236" s="54" customFormat="1" ht="12" customHeight="1" x14ac:dyDescent="0.25">
      <c r="A130" s="61" t="s">
        <v>90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</row>
    <row r="131" spans="1:236" s="54" customFormat="1" ht="12" customHeight="1" x14ac:dyDescent="0.25">
      <c r="A131" s="61" t="s">
        <v>91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</row>
    <row r="132" spans="1:236" s="54" customFormat="1" ht="12" customHeight="1" x14ac:dyDescent="0.25">
      <c r="A132" s="61" t="s">
        <v>92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</row>
    <row r="133" spans="1:236" s="54" customFormat="1" ht="12" customHeight="1" x14ac:dyDescent="0.25">
      <c r="A133" s="60" t="s">
        <v>183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0"/>
      <c r="HA133" s="60"/>
      <c r="HB133" s="60"/>
      <c r="HC133" s="60"/>
      <c r="HD133" s="60"/>
      <c r="HE133" s="60"/>
      <c r="HF133" s="60"/>
      <c r="HG133" s="60"/>
      <c r="HH133" s="60"/>
      <c r="HI133" s="60"/>
    </row>
    <row r="134" spans="1:236" s="7" customFormat="1" ht="10.5" customHeight="1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"/>
      <c r="HK134" s="3"/>
    </row>
    <row r="135" spans="1:236" ht="12" customHeight="1" x14ac:dyDescent="0.25">
      <c r="A135" s="30" t="s">
        <v>66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L135" s="3"/>
      <c r="HM135" s="3"/>
      <c r="IB135" s="3"/>
    </row>
    <row r="136" spans="1:236" ht="12" customHeight="1" x14ac:dyDescent="0.25">
      <c r="A136" s="105" t="s">
        <v>67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7"/>
      <c r="BP136" s="105" t="s">
        <v>68</v>
      </c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6"/>
      <c r="ES136" s="106"/>
      <c r="ET136" s="106"/>
      <c r="EU136" s="106"/>
      <c r="EV136" s="106"/>
      <c r="EW136" s="106"/>
      <c r="EX136" s="106"/>
      <c r="EY136" s="106"/>
      <c r="EZ136" s="106"/>
      <c r="FA136" s="106"/>
      <c r="FB136" s="106"/>
      <c r="FC136" s="106"/>
      <c r="FD136" s="106"/>
      <c r="FE136" s="106"/>
      <c r="FF136" s="106"/>
      <c r="FG136" s="106"/>
      <c r="FH136" s="106"/>
      <c r="FI136" s="106"/>
      <c r="FJ136" s="106"/>
      <c r="FK136" s="106"/>
      <c r="FL136" s="106"/>
      <c r="FM136" s="106"/>
      <c r="FN136" s="106"/>
      <c r="FO136" s="106"/>
      <c r="FP136" s="106"/>
      <c r="FQ136" s="106"/>
      <c r="FR136" s="106"/>
      <c r="FS136" s="106"/>
      <c r="FT136" s="106"/>
      <c r="FU136" s="106"/>
      <c r="FV136" s="106"/>
      <c r="FW136" s="106"/>
      <c r="FX136" s="106"/>
      <c r="FY136" s="106"/>
      <c r="FZ136" s="106"/>
      <c r="GA136" s="106"/>
      <c r="GB136" s="106"/>
      <c r="GC136" s="106"/>
      <c r="GD136" s="106"/>
      <c r="GE136" s="106"/>
      <c r="GF136" s="106"/>
      <c r="GG136" s="106"/>
      <c r="GH136" s="106"/>
      <c r="GI136" s="106"/>
      <c r="GJ136" s="106"/>
      <c r="GK136" s="106"/>
      <c r="GL136" s="106"/>
      <c r="GM136" s="106"/>
      <c r="GN136" s="106"/>
      <c r="GO136" s="106"/>
      <c r="GP136" s="106"/>
      <c r="GQ136" s="106"/>
      <c r="GR136" s="106"/>
      <c r="GS136" s="106"/>
      <c r="GT136" s="107"/>
      <c r="GU136" s="228" t="s">
        <v>69</v>
      </c>
      <c r="GV136" s="229"/>
      <c r="GW136" s="229"/>
      <c r="GX136" s="229"/>
      <c r="GY136" s="229"/>
      <c r="GZ136" s="229"/>
      <c r="HA136" s="229"/>
      <c r="HB136" s="229"/>
      <c r="HC136" s="229"/>
      <c r="HD136" s="229"/>
      <c r="HE136" s="229"/>
      <c r="HF136" s="229"/>
      <c r="HG136" s="229"/>
      <c r="HH136" s="229"/>
      <c r="HI136" s="229"/>
      <c r="HJ136" s="230"/>
      <c r="HK136" s="7"/>
      <c r="HL136" s="3"/>
      <c r="HM136" s="3"/>
      <c r="IB136" s="3"/>
    </row>
    <row r="137" spans="1:236" ht="12" customHeight="1" x14ac:dyDescent="0.25">
      <c r="A137" s="239">
        <v>1</v>
      </c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0"/>
      <c r="BF137" s="240"/>
      <c r="BG137" s="240"/>
      <c r="BH137" s="240"/>
      <c r="BI137" s="240"/>
      <c r="BJ137" s="240"/>
      <c r="BK137" s="240"/>
      <c r="BL137" s="240"/>
      <c r="BM137" s="240"/>
      <c r="BN137" s="240"/>
      <c r="BO137" s="241"/>
      <c r="BP137" s="105">
        <v>2</v>
      </c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106"/>
      <c r="FB137" s="106"/>
      <c r="FC137" s="106"/>
      <c r="FD137" s="106"/>
      <c r="FE137" s="106"/>
      <c r="FF137" s="106"/>
      <c r="FG137" s="106"/>
      <c r="FH137" s="106"/>
      <c r="FI137" s="106"/>
      <c r="FJ137" s="106"/>
      <c r="FK137" s="106"/>
      <c r="FL137" s="106"/>
      <c r="FM137" s="106"/>
      <c r="FN137" s="106"/>
      <c r="FO137" s="106"/>
      <c r="FP137" s="106"/>
      <c r="FQ137" s="106"/>
      <c r="FR137" s="106"/>
      <c r="FS137" s="106"/>
      <c r="FT137" s="106"/>
      <c r="FU137" s="106"/>
      <c r="FV137" s="106"/>
      <c r="FW137" s="106"/>
      <c r="FX137" s="106"/>
      <c r="FY137" s="106"/>
      <c r="FZ137" s="106"/>
      <c r="GA137" s="106"/>
      <c r="GB137" s="106"/>
      <c r="GC137" s="106"/>
      <c r="GD137" s="106"/>
      <c r="GE137" s="106"/>
      <c r="GF137" s="106"/>
      <c r="GG137" s="106"/>
      <c r="GH137" s="106"/>
      <c r="GI137" s="106"/>
      <c r="GJ137" s="106"/>
      <c r="GK137" s="106"/>
      <c r="GL137" s="106"/>
      <c r="GM137" s="106"/>
      <c r="GN137" s="106"/>
      <c r="GO137" s="106"/>
      <c r="GP137" s="106"/>
      <c r="GQ137" s="106"/>
      <c r="GR137" s="106"/>
      <c r="GS137" s="106"/>
      <c r="GT137" s="107"/>
      <c r="GU137" s="287">
        <v>3</v>
      </c>
      <c r="GV137" s="221"/>
      <c r="GW137" s="221"/>
      <c r="GX137" s="221"/>
      <c r="GY137" s="221"/>
      <c r="GZ137" s="221"/>
      <c r="HA137" s="221"/>
      <c r="HB137" s="221"/>
      <c r="HC137" s="221"/>
      <c r="HD137" s="221"/>
      <c r="HE137" s="221"/>
      <c r="HF137" s="221"/>
      <c r="HG137" s="221"/>
      <c r="HH137" s="221"/>
      <c r="HI137" s="221"/>
      <c r="HJ137" s="222"/>
      <c r="HK137" s="7"/>
      <c r="HL137" s="3"/>
      <c r="HM137" s="3"/>
      <c r="IB137" s="3"/>
    </row>
    <row r="138" spans="1:236" ht="23.25" customHeight="1" x14ac:dyDescent="0.25">
      <c r="A138" s="288" t="s">
        <v>121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9"/>
      <c r="BH138" s="289"/>
      <c r="BI138" s="289"/>
      <c r="BJ138" s="289"/>
      <c r="BK138" s="289"/>
      <c r="BL138" s="289"/>
      <c r="BM138" s="289"/>
      <c r="BN138" s="289"/>
      <c r="BO138" s="290"/>
      <c r="BP138" s="283" t="s">
        <v>184</v>
      </c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  <c r="EO138" s="283"/>
      <c r="EP138" s="283"/>
      <c r="EQ138" s="283"/>
      <c r="ER138" s="283"/>
      <c r="ES138" s="283"/>
      <c r="ET138" s="283"/>
      <c r="EU138" s="283"/>
      <c r="EV138" s="283"/>
      <c r="EW138" s="283"/>
      <c r="EX138" s="283"/>
      <c r="EY138" s="283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3"/>
      <c r="FQ138" s="283"/>
      <c r="FR138" s="283"/>
      <c r="FS138" s="283"/>
      <c r="FT138" s="283"/>
      <c r="FU138" s="283"/>
      <c r="FV138" s="283"/>
      <c r="FW138" s="283"/>
      <c r="FX138" s="283"/>
      <c r="FY138" s="283"/>
      <c r="FZ138" s="283"/>
      <c r="GA138" s="283"/>
      <c r="GB138" s="283"/>
      <c r="GC138" s="283"/>
      <c r="GD138" s="283"/>
      <c r="GE138" s="283"/>
      <c r="GF138" s="283"/>
      <c r="GG138" s="283"/>
      <c r="GH138" s="283"/>
      <c r="GI138" s="283"/>
      <c r="GJ138" s="283"/>
      <c r="GK138" s="283"/>
      <c r="GL138" s="283"/>
      <c r="GM138" s="283"/>
      <c r="GN138" s="283"/>
      <c r="GO138" s="283"/>
      <c r="GP138" s="283"/>
      <c r="GQ138" s="283"/>
      <c r="GR138" s="283"/>
      <c r="GS138" s="283"/>
      <c r="GT138" s="283"/>
      <c r="GU138" s="284" t="s">
        <v>123</v>
      </c>
      <c r="GV138" s="285"/>
      <c r="GW138" s="285"/>
      <c r="GX138" s="285"/>
      <c r="GY138" s="285"/>
      <c r="GZ138" s="285"/>
      <c r="HA138" s="285"/>
      <c r="HB138" s="285"/>
      <c r="HC138" s="285"/>
      <c r="HD138" s="285"/>
      <c r="HE138" s="285"/>
      <c r="HF138" s="285"/>
      <c r="HG138" s="285"/>
      <c r="HH138" s="285"/>
      <c r="HI138" s="285"/>
      <c r="HJ138" s="286"/>
      <c r="HK138" s="14"/>
      <c r="HL138" s="3"/>
      <c r="HM138" s="3"/>
      <c r="IB138" s="3"/>
    </row>
    <row r="139" spans="1:236" ht="12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7"/>
      <c r="HL139" s="3"/>
      <c r="HM139" s="3"/>
      <c r="IB139" s="3"/>
    </row>
    <row r="140" spans="1:236" ht="12" customHeight="1" x14ac:dyDescent="0.25">
      <c r="A140" s="110" t="s">
        <v>70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  <c r="DT140" s="110"/>
      <c r="DU140" s="110"/>
      <c r="DV140" s="110"/>
      <c r="DW140" s="110"/>
      <c r="DX140" s="110"/>
      <c r="DY140" s="110"/>
      <c r="DZ140" s="110"/>
      <c r="EA140" s="110"/>
      <c r="EB140" s="110"/>
      <c r="EC140" s="110"/>
      <c r="ED140" s="110"/>
      <c r="EE140" s="110"/>
      <c r="EF140" s="110"/>
      <c r="EG140" s="110"/>
      <c r="EH140" s="110"/>
      <c r="EI140" s="110"/>
      <c r="EJ140" s="110"/>
      <c r="EK140" s="110"/>
      <c r="EL140" s="110"/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10"/>
      <c r="EY140" s="110"/>
      <c r="EZ140" s="110"/>
      <c r="FA140" s="110"/>
      <c r="FB140" s="110"/>
      <c r="FC140" s="110"/>
      <c r="FD140" s="110"/>
      <c r="FE140" s="110"/>
      <c r="FF140" s="110"/>
      <c r="FG140" s="110"/>
      <c r="FH140" s="110"/>
      <c r="FI140" s="110"/>
      <c r="FJ140" s="110"/>
      <c r="FK140" s="110"/>
      <c r="FL140" s="110"/>
      <c r="FM140" s="110"/>
      <c r="FN140" s="110"/>
      <c r="FO140" s="110"/>
      <c r="FP140" s="110"/>
      <c r="FQ140" s="110"/>
      <c r="FR140" s="110"/>
      <c r="FS140" s="110"/>
      <c r="FT140" s="110"/>
      <c r="FU140" s="110"/>
      <c r="FV140" s="110"/>
      <c r="FW140" s="110"/>
      <c r="FX140" s="110"/>
      <c r="FY140" s="110"/>
      <c r="FZ140" s="110"/>
      <c r="GA140" s="110"/>
      <c r="GB140" s="110"/>
      <c r="GC140" s="110"/>
      <c r="GD140" s="110"/>
      <c r="GE140" s="110"/>
      <c r="GF140" s="110"/>
      <c r="GG140" s="110"/>
      <c r="GH140" s="110"/>
      <c r="GI140" s="110"/>
      <c r="GJ140" s="110"/>
      <c r="GK140" s="110"/>
      <c r="GL140" s="110"/>
      <c r="GM140" s="110"/>
      <c r="GN140" s="110"/>
      <c r="GO140" s="110"/>
      <c r="GP140" s="110"/>
      <c r="GQ140" s="110"/>
      <c r="GR140" s="110"/>
      <c r="GS140" s="110"/>
      <c r="GT140" s="110"/>
      <c r="GU140" s="110"/>
      <c r="GV140" s="110"/>
      <c r="GW140" s="110"/>
      <c r="GX140" s="110"/>
      <c r="GY140" s="110"/>
      <c r="GZ140" s="110"/>
      <c r="HA140" s="110"/>
      <c r="HB140" s="110"/>
      <c r="HC140" s="110"/>
      <c r="HD140" s="110"/>
      <c r="HE140" s="110"/>
      <c r="HF140" s="110"/>
      <c r="HG140" s="110"/>
      <c r="HH140" s="110"/>
      <c r="HI140" s="110"/>
      <c r="HL140" s="3"/>
      <c r="HM140" s="3"/>
      <c r="IB140" s="3"/>
    </row>
    <row r="141" spans="1:236" ht="12" customHeigh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L141" s="3"/>
      <c r="HM141" s="3"/>
      <c r="IB141" s="3"/>
    </row>
    <row r="142" spans="1:236" ht="12" customHeight="1" x14ac:dyDescent="0.25">
      <c r="A142" s="111" t="s">
        <v>21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2" t="s">
        <v>93</v>
      </c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2"/>
      <c r="DB142" s="112"/>
      <c r="DC142" s="112"/>
      <c r="DD142" s="112"/>
      <c r="DE142" s="112"/>
      <c r="DF142" s="112"/>
      <c r="DG142" s="112"/>
      <c r="DH142" s="112"/>
      <c r="DI142" s="112"/>
      <c r="DJ142" s="112"/>
      <c r="DK142" s="112"/>
      <c r="DL142" s="112"/>
      <c r="DM142" s="112"/>
      <c r="DN142" s="112"/>
      <c r="DO142" s="112"/>
      <c r="DP142" s="112"/>
      <c r="DQ142" s="112"/>
      <c r="DR142" s="112"/>
      <c r="DS142" s="112"/>
      <c r="DT142" s="112"/>
      <c r="DU142" s="112"/>
      <c r="DV142" s="112"/>
      <c r="DW142" s="112"/>
      <c r="DX142" s="112"/>
      <c r="DY142" s="112"/>
      <c r="DZ142" s="112"/>
      <c r="EA142" s="112"/>
      <c r="EB142" s="112"/>
      <c r="EC142" s="112"/>
      <c r="ED142" s="112"/>
      <c r="EE142" s="112"/>
      <c r="EF142" s="112"/>
      <c r="EG142" s="112"/>
      <c r="EH142" s="112"/>
      <c r="EI142" s="112"/>
      <c r="EJ142" s="112"/>
      <c r="EK142" s="112"/>
      <c r="EL142" s="112"/>
      <c r="EM142" s="112"/>
      <c r="EN142" s="112"/>
      <c r="EO142" s="112"/>
      <c r="EP142" s="112"/>
      <c r="EQ142" s="112"/>
      <c r="ER142" s="112"/>
      <c r="ES142" s="112"/>
      <c r="ET142" s="112"/>
      <c r="EU142" s="112"/>
      <c r="EV142" s="112"/>
      <c r="EW142" s="112"/>
      <c r="EX142" s="112"/>
      <c r="EY142" s="112"/>
      <c r="EZ142" s="112"/>
      <c r="FA142" s="112"/>
      <c r="FB142" s="112"/>
      <c r="FC142" s="112"/>
      <c r="FD142" s="112"/>
      <c r="FE142" s="112"/>
      <c r="FF142" s="112"/>
      <c r="FG142" s="112"/>
      <c r="FH142" s="112"/>
      <c r="FI142" s="112"/>
      <c r="FJ142" s="112"/>
      <c r="FK142" s="112"/>
      <c r="FL142" s="112"/>
      <c r="FM142" s="112"/>
      <c r="FN142" s="112"/>
      <c r="FO142" s="112"/>
      <c r="FP142" s="113" t="s">
        <v>116</v>
      </c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  <c r="GN142" s="113"/>
      <c r="GO142" s="113"/>
      <c r="GP142" s="113"/>
      <c r="GQ142" s="113"/>
      <c r="GR142" s="113"/>
      <c r="GS142" s="113"/>
      <c r="GT142" s="113"/>
      <c r="GU142" s="113"/>
      <c r="GV142" s="113"/>
      <c r="GW142" s="113"/>
      <c r="GX142" s="113"/>
      <c r="GY142" s="113"/>
      <c r="GZ142" s="114"/>
      <c r="HA142" s="115" t="s">
        <v>124</v>
      </c>
      <c r="HB142" s="115"/>
      <c r="HC142" s="115"/>
      <c r="HD142" s="115"/>
      <c r="HE142" s="115"/>
      <c r="HF142" s="115"/>
      <c r="HG142" s="115"/>
      <c r="HH142" s="115"/>
      <c r="HI142" s="115"/>
      <c r="HL142" s="3"/>
      <c r="HM142" s="3"/>
      <c r="IB142" s="3"/>
    </row>
    <row r="143" spans="1:236" ht="12" customHeight="1" x14ac:dyDescent="0.25">
      <c r="A143" s="116" t="s">
        <v>22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7" t="s">
        <v>23</v>
      </c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7"/>
      <c r="DF143" s="117"/>
      <c r="DG143" s="117"/>
      <c r="DH143" s="117"/>
      <c r="DI143" s="117"/>
      <c r="DJ143" s="117"/>
      <c r="DK143" s="117"/>
      <c r="DL143" s="117"/>
      <c r="DM143" s="117"/>
      <c r="DN143" s="117"/>
      <c r="DO143" s="117"/>
      <c r="DP143" s="117"/>
      <c r="DQ143" s="117"/>
      <c r="DR143" s="117"/>
      <c r="DS143" s="117"/>
      <c r="DT143" s="117"/>
      <c r="DU143" s="117"/>
      <c r="DV143" s="117"/>
      <c r="DW143" s="117"/>
      <c r="DX143" s="117"/>
      <c r="DY143" s="117"/>
      <c r="DZ143" s="117"/>
      <c r="EA143" s="117"/>
      <c r="EB143" s="117"/>
      <c r="EC143" s="117"/>
      <c r="ED143" s="117"/>
      <c r="EE143" s="117"/>
      <c r="EF143" s="117"/>
      <c r="EG143" s="117"/>
      <c r="EH143" s="117"/>
      <c r="EI143" s="117"/>
      <c r="EJ143" s="117"/>
      <c r="EK143" s="117"/>
      <c r="EL143" s="117"/>
      <c r="EM143" s="117"/>
      <c r="EN143" s="117"/>
      <c r="EO143" s="117"/>
      <c r="EP143" s="117"/>
      <c r="EQ143" s="117"/>
      <c r="ER143" s="117"/>
      <c r="ES143" s="117"/>
      <c r="ET143" s="117"/>
      <c r="EU143" s="11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117"/>
      <c r="FG143" s="117"/>
      <c r="FH143" s="117"/>
      <c r="FI143" s="117"/>
      <c r="FJ143" s="117"/>
      <c r="FK143" s="117"/>
      <c r="FL143" s="117"/>
      <c r="FM143" s="117"/>
      <c r="FN143" s="117"/>
      <c r="FO143" s="117"/>
      <c r="FP143" s="113" t="s">
        <v>101</v>
      </c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  <c r="GN143" s="113"/>
      <c r="GO143" s="113"/>
      <c r="GP143" s="113"/>
      <c r="GQ143" s="113"/>
      <c r="GR143" s="113"/>
      <c r="GS143" s="113"/>
      <c r="GT143" s="113"/>
      <c r="GU143" s="113"/>
      <c r="GV143" s="113"/>
      <c r="GW143" s="113"/>
      <c r="GX143" s="113"/>
      <c r="GY143" s="113"/>
      <c r="GZ143" s="114"/>
      <c r="HA143" s="115"/>
      <c r="HB143" s="115"/>
      <c r="HC143" s="115"/>
      <c r="HD143" s="115"/>
      <c r="HE143" s="115"/>
      <c r="HF143" s="115"/>
      <c r="HG143" s="115"/>
      <c r="HH143" s="115"/>
      <c r="HI143" s="115"/>
      <c r="HL143" s="3"/>
      <c r="HM143" s="3"/>
      <c r="IB143" s="3"/>
    </row>
    <row r="144" spans="1:236" ht="12" customHeigh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113" t="s">
        <v>100</v>
      </c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  <c r="GN144" s="113"/>
      <c r="GO144" s="113"/>
      <c r="GP144" s="113"/>
      <c r="GQ144" s="113"/>
      <c r="GR144" s="113"/>
      <c r="GS144" s="113"/>
      <c r="GT144" s="113"/>
      <c r="GU144" s="113"/>
      <c r="GV144" s="113"/>
      <c r="GW144" s="113"/>
      <c r="GX144" s="113"/>
      <c r="GY144" s="113"/>
      <c r="GZ144" s="113"/>
      <c r="HA144" s="30"/>
      <c r="HB144" s="30"/>
      <c r="HC144" s="30"/>
      <c r="HD144" s="30"/>
      <c r="HE144" s="30"/>
      <c r="HF144" s="30"/>
      <c r="HG144" s="30"/>
      <c r="HH144" s="30"/>
      <c r="HI144" s="30"/>
      <c r="HL144" s="3"/>
      <c r="HM144" s="3"/>
      <c r="IB144" s="3"/>
    </row>
    <row r="145" spans="1:236" ht="12.75" customHeight="1" x14ac:dyDescent="0.25">
      <c r="A145" s="30" t="s">
        <v>24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L145" s="3"/>
      <c r="HM145" s="3"/>
      <c r="IB145" s="3"/>
    </row>
    <row r="146" spans="1:236" ht="30.75" customHeight="1" x14ac:dyDescent="0.25">
      <c r="A146" s="30" t="s">
        <v>25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L146" s="3"/>
      <c r="HM146" s="3"/>
      <c r="IB146" s="3"/>
    </row>
    <row r="147" spans="1:236" ht="17.25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L147" s="3"/>
      <c r="HM147" s="3"/>
      <c r="IB147" s="3"/>
    </row>
    <row r="148" spans="1:236" s="7" customFormat="1" ht="27.75" customHeight="1" x14ac:dyDescent="0.2">
      <c r="A148" s="83" t="s">
        <v>26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5"/>
      <c r="Z148" s="83" t="s">
        <v>27</v>
      </c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5"/>
      <c r="BS148" s="83" t="s">
        <v>28</v>
      </c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5"/>
      <c r="CH148" s="105" t="s">
        <v>29</v>
      </c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06"/>
      <c r="EE148" s="106"/>
      <c r="EF148" s="106"/>
      <c r="EG148" s="106"/>
      <c r="EH148" s="106"/>
      <c r="EI148" s="106"/>
      <c r="EJ148" s="106"/>
      <c r="EK148" s="106"/>
      <c r="EL148" s="106"/>
      <c r="EM148" s="106"/>
      <c r="EN148" s="106"/>
      <c r="EO148" s="106"/>
      <c r="EP148" s="106"/>
      <c r="EQ148" s="106"/>
      <c r="ER148" s="106"/>
      <c r="ES148" s="106"/>
      <c r="ET148" s="106"/>
      <c r="EU148" s="106"/>
      <c r="EV148" s="106"/>
      <c r="EW148" s="106"/>
      <c r="EX148" s="106"/>
      <c r="EY148" s="106"/>
      <c r="EZ148" s="106"/>
      <c r="FA148" s="106"/>
      <c r="FB148" s="106"/>
      <c r="FC148" s="106"/>
      <c r="FD148" s="106"/>
      <c r="FE148" s="106"/>
      <c r="FF148" s="106"/>
      <c r="FG148" s="106"/>
      <c r="FH148" s="106"/>
      <c r="FI148" s="106"/>
      <c r="FJ148" s="106"/>
      <c r="FK148" s="106"/>
      <c r="FL148" s="106"/>
      <c r="FM148" s="106"/>
      <c r="FN148" s="106"/>
      <c r="FO148" s="106"/>
      <c r="FP148" s="106"/>
      <c r="FQ148" s="106"/>
      <c r="FR148" s="106"/>
      <c r="FS148" s="106"/>
      <c r="FT148" s="107"/>
      <c r="FU148" s="214" t="s">
        <v>30</v>
      </c>
      <c r="FV148" s="215"/>
      <c r="FW148" s="215"/>
      <c r="FX148" s="215"/>
      <c r="FY148" s="215"/>
      <c r="FZ148" s="215"/>
      <c r="GA148" s="215"/>
      <c r="GB148" s="215"/>
      <c r="GC148" s="215"/>
      <c r="GD148" s="215"/>
      <c r="GE148" s="215"/>
      <c r="GF148" s="215"/>
      <c r="GG148" s="215"/>
      <c r="GH148" s="215"/>
      <c r="GI148" s="215"/>
      <c r="GJ148" s="215"/>
      <c r="GK148" s="215"/>
      <c r="GL148" s="215"/>
      <c r="GM148" s="215"/>
      <c r="GN148" s="215"/>
      <c r="GO148" s="215"/>
      <c r="GP148" s="215"/>
      <c r="GQ148" s="215"/>
      <c r="GR148" s="215"/>
      <c r="GS148" s="215"/>
      <c r="GT148" s="215"/>
      <c r="GU148" s="215"/>
      <c r="GV148" s="215"/>
      <c r="GW148" s="215"/>
      <c r="GX148" s="215"/>
      <c r="GY148" s="215"/>
      <c r="GZ148" s="215"/>
      <c r="HA148" s="215"/>
      <c r="HB148" s="215"/>
      <c r="HC148" s="215"/>
      <c r="HD148" s="215"/>
      <c r="HE148" s="215"/>
      <c r="HF148" s="215"/>
      <c r="HG148" s="216"/>
      <c r="HH148" s="8"/>
      <c r="HI148" s="8"/>
      <c r="HJ148" s="8"/>
      <c r="HK148" s="8"/>
      <c r="HL148" s="41"/>
      <c r="HM148" s="41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IB148" s="36"/>
    </row>
    <row r="149" spans="1:236" s="7" customFormat="1" ht="12.75" customHeight="1" x14ac:dyDescent="0.2">
      <c r="A149" s="102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4"/>
      <c r="Z149" s="102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4"/>
      <c r="BS149" s="102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4"/>
      <c r="CH149" s="83" t="s">
        <v>31</v>
      </c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5"/>
      <c r="FC149" s="83" t="s">
        <v>32</v>
      </c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5"/>
      <c r="FU149" s="99">
        <v>20</v>
      </c>
      <c r="FV149" s="100"/>
      <c r="FW149" s="100"/>
      <c r="FX149" s="100"/>
      <c r="FY149" s="101" t="s">
        <v>127</v>
      </c>
      <c r="FZ149" s="101"/>
      <c r="GA149" s="101"/>
      <c r="GB149" s="101"/>
      <c r="GC149" s="97" t="s">
        <v>33</v>
      </c>
      <c r="GD149" s="97"/>
      <c r="GE149" s="97"/>
      <c r="GF149" s="97"/>
      <c r="GG149" s="98"/>
      <c r="GH149" s="99">
        <v>20</v>
      </c>
      <c r="GI149" s="100"/>
      <c r="GJ149" s="100"/>
      <c r="GK149" s="100"/>
      <c r="GL149" s="101" t="s">
        <v>128</v>
      </c>
      <c r="GM149" s="101"/>
      <c r="GN149" s="101"/>
      <c r="GO149" s="101"/>
      <c r="GP149" s="97" t="s">
        <v>33</v>
      </c>
      <c r="GQ149" s="97"/>
      <c r="GR149" s="97"/>
      <c r="GS149" s="97"/>
      <c r="GT149" s="98"/>
      <c r="GU149" s="99">
        <v>20</v>
      </c>
      <c r="GV149" s="100"/>
      <c r="GW149" s="100"/>
      <c r="GX149" s="100"/>
      <c r="GY149" s="101" t="s">
        <v>176</v>
      </c>
      <c r="GZ149" s="101"/>
      <c r="HA149" s="101"/>
      <c r="HB149" s="101"/>
      <c r="HC149" s="97" t="s">
        <v>33</v>
      </c>
      <c r="HD149" s="97"/>
      <c r="HE149" s="97"/>
      <c r="HF149" s="97"/>
      <c r="HG149" s="98"/>
      <c r="HH149" s="8"/>
      <c r="HI149" s="8"/>
      <c r="HJ149" s="8"/>
      <c r="HK149" s="8"/>
      <c r="HL149" s="41"/>
      <c r="HM149" s="41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IB149" s="36"/>
    </row>
    <row r="150" spans="1:236" s="7" customFormat="1" ht="47.25" customHeight="1" x14ac:dyDescent="0.2">
      <c r="A150" s="102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4"/>
      <c r="Z150" s="86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8"/>
      <c r="BS150" s="86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8"/>
      <c r="CH150" s="102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4"/>
      <c r="FC150" s="86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8"/>
      <c r="FU150" s="118" t="s">
        <v>34</v>
      </c>
      <c r="FV150" s="119"/>
      <c r="FW150" s="119"/>
      <c r="FX150" s="119"/>
      <c r="FY150" s="119"/>
      <c r="FZ150" s="119"/>
      <c r="GA150" s="119"/>
      <c r="GB150" s="119"/>
      <c r="GC150" s="119"/>
      <c r="GD150" s="119"/>
      <c r="GE150" s="119"/>
      <c r="GF150" s="119"/>
      <c r="GG150" s="120"/>
      <c r="GH150" s="118" t="s">
        <v>35</v>
      </c>
      <c r="GI150" s="119"/>
      <c r="GJ150" s="119"/>
      <c r="GK150" s="119"/>
      <c r="GL150" s="119"/>
      <c r="GM150" s="119"/>
      <c r="GN150" s="119"/>
      <c r="GO150" s="119"/>
      <c r="GP150" s="119"/>
      <c r="GQ150" s="119"/>
      <c r="GR150" s="119"/>
      <c r="GS150" s="119"/>
      <c r="GT150" s="120"/>
      <c r="GU150" s="118" t="s">
        <v>36</v>
      </c>
      <c r="GV150" s="119"/>
      <c r="GW150" s="119"/>
      <c r="GX150" s="119"/>
      <c r="GY150" s="119"/>
      <c r="GZ150" s="119"/>
      <c r="HA150" s="119"/>
      <c r="HB150" s="119"/>
      <c r="HC150" s="119"/>
      <c r="HD150" s="119"/>
      <c r="HE150" s="119"/>
      <c r="HF150" s="119"/>
      <c r="HG150" s="120"/>
      <c r="HH150" s="8"/>
      <c r="HI150" s="8"/>
      <c r="HJ150" s="8"/>
      <c r="HK150" s="8"/>
      <c r="HL150" s="41"/>
      <c r="HM150" s="41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IB150" s="36"/>
    </row>
    <row r="151" spans="1:236" s="7" customFormat="1" ht="38.25" customHeight="1" x14ac:dyDescent="0.2">
      <c r="A151" s="102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4"/>
      <c r="Z151" s="105" t="s">
        <v>131</v>
      </c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7"/>
      <c r="AO151" s="105" t="s">
        <v>132</v>
      </c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7"/>
      <c r="BD151" s="105" t="s">
        <v>133</v>
      </c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7"/>
      <c r="BS151" s="228" t="s">
        <v>129</v>
      </c>
      <c r="BT151" s="229"/>
      <c r="BU151" s="229"/>
      <c r="BV151" s="229"/>
      <c r="BW151" s="229"/>
      <c r="BX151" s="229"/>
      <c r="BY151" s="229"/>
      <c r="BZ151" s="229"/>
      <c r="CA151" s="229"/>
      <c r="CB151" s="229"/>
      <c r="CC151" s="229"/>
      <c r="CD151" s="229"/>
      <c r="CE151" s="229"/>
      <c r="CF151" s="229"/>
      <c r="CG151" s="230"/>
      <c r="CH151" s="102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3"/>
      <c r="EY151" s="103"/>
      <c r="EZ151" s="103"/>
      <c r="FA151" s="103"/>
      <c r="FB151" s="104"/>
      <c r="FC151" s="83" t="s">
        <v>37</v>
      </c>
      <c r="FD151" s="84"/>
      <c r="FE151" s="84"/>
      <c r="FF151" s="84"/>
      <c r="FG151" s="84"/>
      <c r="FH151" s="84"/>
      <c r="FI151" s="84"/>
      <c r="FJ151" s="84"/>
      <c r="FK151" s="84"/>
      <c r="FL151" s="84"/>
      <c r="FM151" s="85"/>
      <c r="FN151" s="83" t="s">
        <v>38</v>
      </c>
      <c r="FO151" s="84"/>
      <c r="FP151" s="84"/>
      <c r="FQ151" s="84"/>
      <c r="FR151" s="84"/>
      <c r="FS151" s="84"/>
      <c r="FT151" s="85"/>
      <c r="FU151" s="118"/>
      <c r="FV151" s="119"/>
      <c r="FW151" s="119"/>
      <c r="FX151" s="119"/>
      <c r="FY151" s="119"/>
      <c r="FZ151" s="119"/>
      <c r="GA151" s="119"/>
      <c r="GB151" s="119"/>
      <c r="GC151" s="119"/>
      <c r="GD151" s="119"/>
      <c r="GE151" s="119"/>
      <c r="GF151" s="119"/>
      <c r="GG151" s="120"/>
      <c r="GH151" s="118"/>
      <c r="GI151" s="119"/>
      <c r="GJ151" s="119"/>
      <c r="GK151" s="119"/>
      <c r="GL151" s="119"/>
      <c r="GM151" s="119"/>
      <c r="GN151" s="119"/>
      <c r="GO151" s="119"/>
      <c r="GP151" s="119"/>
      <c r="GQ151" s="119"/>
      <c r="GR151" s="119"/>
      <c r="GS151" s="119"/>
      <c r="GT151" s="120"/>
      <c r="GU151" s="118"/>
      <c r="GV151" s="119"/>
      <c r="GW151" s="119"/>
      <c r="GX151" s="119"/>
      <c r="GY151" s="119"/>
      <c r="GZ151" s="119"/>
      <c r="HA151" s="119"/>
      <c r="HB151" s="119"/>
      <c r="HC151" s="119"/>
      <c r="HD151" s="119"/>
      <c r="HE151" s="119"/>
      <c r="HF151" s="119"/>
      <c r="HG151" s="120"/>
      <c r="HH151" s="8"/>
      <c r="HI151" s="8"/>
      <c r="HJ151" s="8"/>
      <c r="HK151" s="8"/>
      <c r="HL151" s="41"/>
      <c r="HM151" s="41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IB151" s="36"/>
    </row>
    <row r="152" spans="1:236" s="43" customFormat="1" ht="12.75" x14ac:dyDescent="0.2">
      <c r="A152" s="73">
        <v>1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5"/>
      <c r="Z152" s="73">
        <v>2</v>
      </c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5"/>
      <c r="AO152" s="73">
        <v>3</v>
      </c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5"/>
      <c r="BD152" s="73">
        <v>4</v>
      </c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5"/>
      <c r="BS152" s="73">
        <v>5</v>
      </c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5"/>
      <c r="CH152" s="73">
        <v>6</v>
      </c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5"/>
      <c r="FC152" s="73">
        <v>7</v>
      </c>
      <c r="FD152" s="74"/>
      <c r="FE152" s="74"/>
      <c r="FF152" s="74"/>
      <c r="FG152" s="74"/>
      <c r="FH152" s="74"/>
      <c r="FI152" s="74"/>
      <c r="FJ152" s="74"/>
      <c r="FK152" s="74"/>
      <c r="FL152" s="74"/>
      <c r="FM152" s="75"/>
      <c r="FN152" s="73">
        <v>8</v>
      </c>
      <c r="FO152" s="74"/>
      <c r="FP152" s="74"/>
      <c r="FQ152" s="74"/>
      <c r="FR152" s="74"/>
      <c r="FS152" s="74"/>
      <c r="FT152" s="75"/>
      <c r="FU152" s="73">
        <v>9</v>
      </c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5"/>
      <c r="GH152" s="73">
        <v>10</v>
      </c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5"/>
      <c r="GU152" s="73">
        <v>11</v>
      </c>
      <c r="GV152" s="74"/>
      <c r="GW152" s="74"/>
      <c r="GX152" s="74"/>
      <c r="GY152" s="74"/>
      <c r="GZ152" s="74"/>
      <c r="HA152" s="74"/>
      <c r="HB152" s="74"/>
      <c r="HC152" s="74"/>
      <c r="HD152" s="74"/>
      <c r="HE152" s="74"/>
      <c r="HF152" s="74"/>
      <c r="HG152" s="75"/>
      <c r="HH152" s="49"/>
      <c r="HI152" s="49"/>
      <c r="HJ152" s="49"/>
      <c r="HK152" s="49"/>
      <c r="HL152" s="50"/>
      <c r="HM152" s="50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IB152" s="45"/>
    </row>
    <row r="153" spans="1:236" s="7" customFormat="1" ht="25.5" hidden="1" customHeight="1" x14ac:dyDescent="0.2">
      <c r="A153" s="131" t="s">
        <v>158</v>
      </c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3"/>
      <c r="Z153" s="76" t="s">
        <v>135</v>
      </c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8"/>
      <c r="AO153" s="76" t="s">
        <v>39</v>
      </c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8"/>
      <c r="BD153" s="76" t="s">
        <v>125</v>
      </c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8"/>
      <c r="BS153" s="172" t="s">
        <v>136</v>
      </c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4"/>
      <c r="CH153" s="127" t="s">
        <v>94</v>
      </c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9"/>
      <c r="FC153" s="82" t="s">
        <v>41</v>
      </c>
      <c r="FD153" s="82"/>
      <c r="FE153" s="82"/>
      <c r="FF153" s="82"/>
      <c r="FG153" s="82"/>
      <c r="FH153" s="82"/>
      <c r="FI153" s="82"/>
      <c r="FJ153" s="82"/>
      <c r="FK153" s="82"/>
      <c r="FL153" s="82"/>
      <c r="FM153" s="82"/>
      <c r="FN153" s="89" t="s">
        <v>42</v>
      </c>
      <c r="FO153" s="89"/>
      <c r="FP153" s="89"/>
      <c r="FQ153" s="89"/>
      <c r="FR153" s="89"/>
      <c r="FS153" s="89"/>
      <c r="FT153" s="89"/>
      <c r="FU153" s="227"/>
      <c r="FV153" s="227"/>
      <c r="FW153" s="227"/>
      <c r="FX153" s="227"/>
      <c r="FY153" s="227"/>
      <c r="FZ153" s="227"/>
      <c r="GA153" s="227"/>
      <c r="GB153" s="227"/>
      <c r="GC153" s="227"/>
      <c r="GD153" s="227"/>
      <c r="GE153" s="227"/>
      <c r="GF153" s="227"/>
      <c r="GG153" s="227"/>
      <c r="GH153" s="246">
        <f t="shared" ref="GH153:GH155" si="2">FU153</f>
        <v>0</v>
      </c>
      <c r="GI153" s="246"/>
      <c r="GJ153" s="246"/>
      <c r="GK153" s="246"/>
      <c r="GL153" s="246"/>
      <c r="GM153" s="246"/>
      <c r="GN153" s="246"/>
      <c r="GO153" s="246"/>
      <c r="GP153" s="246"/>
      <c r="GQ153" s="246"/>
      <c r="GR153" s="246"/>
      <c r="GS153" s="246"/>
      <c r="GT153" s="246"/>
      <c r="GU153" s="227">
        <f t="shared" ref="GU153:GU155" si="3">FU153</f>
        <v>0</v>
      </c>
      <c r="GV153" s="227"/>
      <c r="GW153" s="227"/>
      <c r="GX153" s="227"/>
      <c r="GY153" s="227"/>
      <c r="GZ153" s="227"/>
      <c r="HA153" s="227"/>
      <c r="HB153" s="227"/>
      <c r="HC153" s="227"/>
      <c r="HD153" s="227"/>
      <c r="HE153" s="227"/>
      <c r="HF153" s="227"/>
      <c r="HG153" s="227"/>
      <c r="HH153" s="8"/>
      <c r="HI153" s="8"/>
      <c r="HJ153" s="8"/>
      <c r="HK153" s="8"/>
      <c r="HL153" s="41"/>
      <c r="HM153" s="41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IB153" s="182">
        <v>18</v>
      </c>
    </row>
    <row r="154" spans="1:236" s="7" customFormat="1" ht="34.5" hidden="1" customHeight="1" x14ac:dyDescent="0.2">
      <c r="A154" s="134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6"/>
      <c r="Z154" s="170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245"/>
      <c r="AO154" s="170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245"/>
      <c r="BD154" s="170"/>
      <c r="BE154" s="171"/>
      <c r="BF154" s="171"/>
      <c r="BG154" s="171"/>
      <c r="BH154" s="171"/>
      <c r="BI154" s="171"/>
      <c r="BJ154" s="171"/>
      <c r="BK154" s="171"/>
      <c r="BL154" s="171"/>
      <c r="BM154" s="171"/>
      <c r="BN154" s="171"/>
      <c r="BO154" s="171"/>
      <c r="BP154" s="171"/>
      <c r="BQ154" s="171"/>
      <c r="BR154" s="245"/>
      <c r="BS154" s="175"/>
      <c r="BT154" s="176"/>
      <c r="BU154" s="176"/>
      <c r="BV154" s="176"/>
      <c r="BW154" s="176"/>
      <c r="BX154" s="176"/>
      <c r="BY154" s="176"/>
      <c r="BZ154" s="176"/>
      <c r="CA154" s="176"/>
      <c r="CB154" s="176"/>
      <c r="CC154" s="176"/>
      <c r="CD154" s="176"/>
      <c r="CE154" s="176"/>
      <c r="CF154" s="176"/>
      <c r="CG154" s="177"/>
      <c r="CH154" s="127" t="s">
        <v>95</v>
      </c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51"/>
      <c r="FC154" s="82" t="s">
        <v>41</v>
      </c>
      <c r="FD154" s="82"/>
      <c r="FE154" s="82"/>
      <c r="FF154" s="82"/>
      <c r="FG154" s="82"/>
      <c r="FH154" s="82"/>
      <c r="FI154" s="82"/>
      <c r="FJ154" s="82"/>
      <c r="FK154" s="82"/>
      <c r="FL154" s="82"/>
      <c r="FM154" s="82"/>
      <c r="FN154" s="89" t="s">
        <v>42</v>
      </c>
      <c r="FO154" s="89"/>
      <c r="FP154" s="89"/>
      <c r="FQ154" s="89"/>
      <c r="FR154" s="89"/>
      <c r="FS154" s="89"/>
      <c r="FT154" s="89"/>
      <c r="FU154" s="227"/>
      <c r="FV154" s="227"/>
      <c r="FW154" s="227"/>
      <c r="FX154" s="227"/>
      <c r="FY154" s="227"/>
      <c r="FZ154" s="227"/>
      <c r="GA154" s="227"/>
      <c r="GB154" s="227"/>
      <c r="GC154" s="227"/>
      <c r="GD154" s="227"/>
      <c r="GE154" s="227"/>
      <c r="GF154" s="227"/>
      <c r="GG154" s="227"/>
      <c r="GH154" s="227">
        <f t="shared" si="2"/>
        <v>0</v>
      </c>
      <c r="GI154" s="227"/>
      <c r="GJ154" s="227"/>
      <c r="GK154" s="227"/>
      <c r="GL154" s="227"/>
      <c r="GM154" s="227"/>
      <c r="GN154" s="227"/>
      <c r="GO154" s="227"/>
      <c r="GP154" s="227"/>
      <c r="GQ154" s="227"/>
      <c r="GR154" s="227"/>
      <c r="GS154" s="227"/>
      <c r="GT154" s="227"/>
      <c r="GU154" s="227">
        <f t="shared" si="3"/>
        <v>0</v>
      </c>
      <c r="GV154" s="227"/>
      <c r="GW154" s="227"/>
      <c r="GX154" s="227"/>
      <c r="GY154" s="227"/>
      <c r="GZ154" s="227"/>
      <c r="HA154" s="227"/>
      <c r="HB154" s="227"/>
      <c r="HC154" s="227"/>
      <c r="HD154" s="227"/>
      <c r="HE154" s="227"/>
      <c r="HF154" s="227"/>
      <c r="HG154" s="227"/>
      <c r="HH154" s="8"/>
      <c r="HI154" s="8"/>
      <c r="HJ154" s="8"/>
      <c r="HK154" s="8"/>
      <c r="HL154" s="41"/>
      <c r="HM154" s="41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IB154" s="182"/>
    </row>
    <row r="155" spans="1:236" s="7" customFormat="1" ht="21.75" hidden="1" customHeight="1" x14ac:dyDescent="0.2">
      <c r="A155" s="137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9"/>
      <c r="Z155" s="79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1"/>
      <c r="AO155" s="79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1"/>
      <c r="BD155" s="79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1"/>
      <c r="BS155" s="178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80"/>
      <c r="CH155" s="127" t="s">
        <v>96</v>
      </c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9"/>
      <c r="FC155" s="82" t="s">
        <v>41</v>
      </c>
      <c r="FD155" s="82"/>
      <c r="FE155" s="82"/>
      <c r="FF155" s="82"/>
      <c r="FG155" s="82"/>
      <c r="FH155" s="82"/>
      <c r="FI155" s="82"/>
      <c r="FJ155" s="82"/>
      <c r="FK155" s="82"/>
      <c r="FL155" s="82"/>
      <c r="FM155" s="82"/>
      <c r="FN155" s="89" t="s">
        <v>42</v>
      </c>
      <c r="FO155" s="89"/>
      <c r="FP155" s="89"/>
      <c r="FQ155" s="89"/>
      <c r="FR155" s="89"/>
      <c r="FS155" s="89"/>
      <c r="FT155" s="89"/>
      <c r="FU155" s="227"/>
      <c r="FV155" s="227"/>
      <c r="FW155" s="227"/>
      <c r="FX155" s="227"/>
      <c r="FY155" s="227"/>
      <c r="FZ155" s="227"/>
      <c r="GA155" s="227"/>
      <c r="GB155" s="227"/>
      <c r="GC155" s="227"/>
      <c r="GD155" s="227"/>
      <c r="GE155" s="227"/>
      <c r="GF155" s="227"/>
      <c r="GG155" s="227"/>
      <c r="GH155" s="227">
        <f t="shared" si="2"/>
        <v>0</v>
      </c>
      <c r="GI155" s="227"/>
      <c r="GJ155" s="227"/>
      <c r="GK155" s="227"/>
      <c r="GL155" s="227"/>
      <c r="GM155" s="227"/>
      <c r="GN155" s="227"/>
      <c r="GO155" s="227"/>
      <c r="GP155" s="227"/>
      <c r="GQ155" s="227"/>
      <c r="GR155" s="227"/>
      <c r="GS155" s="227"/>
      <c r="GT155" s="227"/>
      <c r="GU155" s="227">
        <f t="shared" si="3"/>
        <v>0</v>
      </c>
      <c r="GV155" s="227"/>
      <c r="GW155" s="227"/>
      <c r="GX155" s="227"/>
      <c r="GY155" s="227"/>
      <c r="GZ155" s="227"/>
      <c r="HA155" s="227"/>
      <c r="HB155" s="227"/>
      <c r="HC155" s="227"/>
      <c r="HD155" s="227"/>
      <c r="HE155" s="227"/>
      <c r="HF155" s="227"/>
      <c r="HG155" s="227"/>
      <c r="HH155" s="8"/>
      <c r="HI155" s="8"/>
      <c r="HJ155" s="8"/>
      <c r="HK155" s="8"/>
      <c r="HL155" s="41"/>
      <c r="HM155" s="41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IB155" s="182"/>
    </row>
    <row r="156" spans="1:236" s="7" customFormat="1" ht="25.5" hidden="1" customHeight="1" x14ac:dyDescent="0.2">
      <c r="A156" s="131" t="s">
        <v>159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3"/>
      <c r="Z156" s="76" t="s">
        <v>135</v>
      </c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8"/>
      <c r="AO156" s="76" t="s">
        <v>39</v>
      </c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8"/>
      <c r="BD156" s="76" t="s">
        <v>125</v>
      </c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8"/>
      <c r="BS156" s="172" t="s">
        <v>86</v>
      </c>
      <c r="BT156" s="173"/>
      <c r="BU156" s="173"/>
      <c r="BV156" s="173"/>
      <c r="BW156" s="173"/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4"/>
      <c r="CH156" s="127" t="s">
        <v>94</v>
      </c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8"/>
      <c r="EQ156" s="128"/>
      <c r="ER156" s="128"/>
      <c r="ES156" s="128"/>
      <c r="ET156" s="128"/>
      <c r="EU156" s="128"/>
      <c r="EV156" s="128"/>
      <c r="EW156" s="128"/>
      <c r="EX156" s="128"/>
      <c r="EY156" s="128"/>
      <c r="EZ156" s="128"/>
      <c r="FA156" s="128"/>
      <c r="FB156" s="129"/>
      <c r="FC156" s="82" t="s">
        <v>41</v>
      </c>
      <c r="FD156" s="82"/>
      <c r="FE156" s="82"/>
      <c r="FF156" s="82"/>
      <c r="FG156" s="82"/>
      <c r="FH156" s="82"/>
      <c r="FI156" s="82"/>
      <c r="FJ156" s="82"/>
      <c r="FK156" s="82"/>
      <c r="FL156" s="82"/>
      <c r="FM156" s="82"/>
      <c r="FN156" s="89" t="s">
        <v>42</v>
      </c>
      <c r="FO156" s="89"/>
      <c r="FP156" s="89"/>
      <c r="FQ156" s="89"/>
      <c r="FR156" s="89"/>
      <c r="FS156" s="89"/>
      <c r="FT156" s="89"/>
      <c r="FU156" s="227"/>
      <c r="FV156" s="227"/>
      <c r="FW156" s="227"/>
      <c r="FX156" s="227"/>
      <c r="FY156" s="227"/>
      <c r="FZ156" s="227"/>
      <c r="GA156" s="227"/>
      <c r="GB156" s="227"/>
      <c r="GC156" s="227"/>
      <c r="GD156" s="227"/>
      <c r="GE156" s="227"/>
      <c r="GF156" s="227"/>
      <c r="GG156" s="227"/>
      <c r="GH156" s="227">
        <f t="shared" ref="GH156:GH184" si="4">FU156</f>
        <v>0</v>
      </c>
      <c r="GI156" s="227"/>
      <c r="GJ156" s="227"/>
      <c r="GK156" s="227"/>
      <c r="GL156" s="227"/>
      <c r="GM156" s="227"/>
      <c r="GN156" s="227"/>
      <c r="GO156" s="227"/>
      <c r="GP156" s="227"/>
      <c r="GQ156" s="227"/>
      <c r="GR156" s="227"/>
      <c r="GS156" s="227"/>
      <c r="GT156" s="227"/>
      <c r="GU156" s="227">
        <f t="shared" ref="GU156:GU184" si="5">FU156</f>
        <v>0</v>
      </c>
      <c r="GV156" s="227"/>
      <c r="GW156" s="227"/>
      <c r="GX156" s="227"/>
      <c r="GY156" s="227"/>
      <c r="GZ156" s="227"/>
      <c r="HA156" s="227"/>
      <c r="HB156" s="227"/>
      <c r="HC156" s="227"/>
      <c r="HD156" s="227"/>
      <c r="HE156" s="227"/>
      <c r="HF156" s="227"/>
      <c r="HG156" s="227"/>
      <c r="HH156" s="8"/>
      <c r="HI156" s="8"/>
      <c r="HJ156" s="8"/>
      <c r="HK156" s="8"/>
      <c r="HL156" s="41"/>
      <c r="HM156" s="41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IB156" s="182">
        <v>19</v>
      </c>
    </row>
    <row r="157" spans="1:236" s="7" customFormat="1" ht="34.5" hidden="1" customHeight="1" x14ac:dyDescent="0.2">
      <c r="A157" s="134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6"/>
      <c r="Z157" s="170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245"/>
      <c r="AO157" s="170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245"/>
      <c r="BD157" s="170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245"/>
      <c r="BS157" s="175"/>
      <c r="BT157" s="176"/>
      <c r="BU157" s="176"/>
      <c r="BV157" s="176"/>
      <c r="BW157" s="176"/>
      <c r="BX157" s="176"/>
      <c r="BY157" s="176"/>
      <c r="BZ157" s="176"/>
      <c r="CA157" s="176"/>
      <c r="CB157" s="176"/>
      <c r="CC157" s="176"/>
      <c r="CD157" s="176"/>
      <c r="CE157" s="176"/>
      <c r="CF157" s="176"/>
      <c r="CG157" s="177"/>
      <c r="CH157" s="127" t="s">
        <v>95</v>
      </c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128"/>
      <c r="EY157" s="128"/>
      <c r="EZ157" s="128"/>
      <c r="FA157" s="128"/>
      <c r="FB157" s="51"/>
      <c r="FC157" s="82" t="s">
        <v>41</v>
      </c>
      <c r="FD157" s="82"/>
      <c r="FE157" s="82"/>
      <c r="FF157" s="82"/>
      <c r="FG157" s="82"/>
      <c r="FH157" s="82"/>
      <c r="FI157" s="82"/>
      <c r="FJ157" s="82"/>
      <c r="FK157" s="82"/>
      <c r="FL157" s="82"/>
      <c r="FM157" s="82"/>
      <c r="FN157" s="89" t="s">
        <v>42</v>
      </c>
      <c r="FO157" s="89"/>
      <c r="FP157" s="89"/>
      <c r="FQ157" s="89"/>
      <c r="FR157" s="89"/>
      <c r="FS157" s="89"/>
      <c r="FT157" s="89"/>
      <c r="FU157" s="227"/>
      <c r="FV157" s="227"/>
      <c r="FW157" s="227"/>
      <c r="FX157" s="227"/>
      <c r="FY157" s="227"/>
      <c r="FZ157" s="227"/>
      <c r="GA157" s="227"/>
      <c r="GB157" s="227"/>
      <c r="GC157" s="227"/>
      <c r="GD157" s="227"/>
      <c r="GE157" s="227"/>
      <c r="GF157" s="227"/>
      <c r="GG157" s="227"/>
      <c r="GH157" s="227">
        <f t="shared" si="4"/>
        <v>0</v>
      </c>
      <c r="GI157" s="227"/>
      <c r="GJ157" s="227"/>
      <c r="GK157" s="227"/>
      <c r="GL157" s="227"/>
      <c r="GM157" s="227"/>
      <c r="GN157" s="227"/>
      <c r="GO157" s="227"/>
      <c r="GP157" s="227"/>
      <c r="GQ157" s="227"/>
      <c r="GR157" s="227"/>
      <c r="GS157" s="227"/>
      <c r="GT157" s="227"/>
      <c r="GU157" s="227">
        <f t="shared" si="5"/>
        <v>0</v>
      </c>
      <c r="GV157" s="227"/>
      <c r="GW157" s="227"/>
      <c r="GX157" s="227"/>
      <c r="GY157" s="227"/>
      <c r="GZ157" s="227"/>
      <c r="HA157" s="227"/>
      <c r="HB157" s="227"/>
      <c r="HC157" s="227"/>
      <c r="HD157" s="227"/>
      <c r="HE157" s="227"/>
      <c r="HF157" s="227"/>
      <c r="HG157" s="227"/>
      <c r="HH157" s="8"/>
      <c r="HI157" s="8"/>
      <c r="HJ157" s="8"/>
      <c r="HK157" s="8"/>
      <c r="HL157" s="41"/>
      <c r="HM157" s="41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IB157" s="182"/>
    </row>
    <row r="158" spans="1:236" s="7" customFormat="1" ht="25.5" hidden="1" customHeight="1" x14ac:dyDescent="0.2">
      <c r="A158" s="137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9"/>
      <c r="Z158" s="79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1"/>
      <c r="AO158" s="79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1"/>
      <c r="BD158" s="79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1"/>
      <c r="BS158" s="178"/>
      <c r="BT158" s="179"/>
      <c r="BU158" s="179"/>
      <c r="BV158" s="179"/>
      <c r="BW158" s="179"/>
      <c r="BX158" s="179"/>
      <c r="BY158" s="179"/>
      <c r="BZ158" s="179"/>
      <c r="CA158" s="179"/>
      <c r="CB158" s="179"/>
      <c r="CC158" s="179"/>
      <c r="CD158" s="179"/>
      <c r="CE158" s="179"/>
      <c r="CF158" s="179"/>
      <c r="CG158" s="180"/>
      <c r="CH158" s="127" t="s">
        <v>96</v>
      </c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9"/>
      <c r="FC158" s="82" t="s">
        <v>41</v>
      </c>
      <c r="FD158" s="82"/>
      <c r="FE158" s="82"/>
      <c r="FF158" s="82"/>
      <c r="FG158" s="82"/>
      <c r="FH158" s="82"/>
      <c r="FI158" s="82"/>
      <c r="FJ158" s="82"/>
      <c r="FK158" s="82"/>
      <c r="FL158" s="82"/>
      <c r="FM158" s="82"/>
      <c r="FN158" s="89" t="s">
        <v>42</v>
      </c>
      <c r="FO158" s="89"/>
      <c r="FP158" s="89"/>
      <c r="FQ158" s="89"/>
      <c r="FR158" s="89"/>
      <c r="FS158" s="89"/>
      <c r="FT158" s="89"/>
      <c r="FU158" s="227"/>
      <c r="FV158" s="227"/>
      <c r="FW158" s="227"/>
      <c r="FX158" s="227"/>
      <c r="FY158" s="227"/>
      <c r="FZ158" s="227"/>
      <c r="GA158" s="227"/>
      <c r="GB158" s="227"/>
      <c r="GC158" s="227"/>
      <c r="GD158" s="227"/>
      <c r="GE158" s="227"/>
      <c r="GF158" s="227"/>
      <c r="GG158" s="227"/>
      <c r="GH158" s="227">
        <f t="shared" si="4"/>
        <v>0</v>
      </c>
      <c r="GI158" s="227"/>
      <c r="GJ158" s="227"/>
      <c r="GK158" s="227"/>
      <c r="GL158" s="227"/>
      <c r="GM158" s="227"/>
      <c r="GN158" s="227"/>
      <c r="GO158" s="227"/>
      <c r="GP158" s="227"/>
      <c r="GQ158" s="227"/>
      <c r="GR158" s="227"/>
      <c r="GS158" s="227"/>
      <c r="GT158" s="227"/>
      <c r="GU158" s="227">
        <f t="shared" si="5"/>
        <v>0</v>
      </c>
      <c r="GV158" s="227"/>
      <c r="GW158" s="227"/>
      <c r="GX158" s="227"/>
      <c r="GY158" s="227"/>
      <c r="GZ158" s="227"/>
      <c r="HA158" s="227"/>
      <c r="HB158" s="227"/>
      <c r="HC158" s="227"/>
      <c r="HD158" s="227"/>
      <c r="HE158" s="227"/>
      <c r="HF158" s="227"/>
      <c r="HG158" s="227"/>
      <c r="HH158" s="8"/>
      <c r="HI158" s="8"/>
      <c r="HJ158" s="8"/>
      <c r="HK158" s="8"/>
      <c r="HL158" s="41"/>
      <c r="HM158" s="41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IB158" s="182"/>
    </row>
    <row r="159" spans="1:236" s="7" customFormat="1" ht="25.5" hidden="1" customHeight="1" x14ac:dyDescent="0.2">
      <c r="A159" s="131" t="s">
        <v>160</v>
      </c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3"/>
      <c r="Z159" s="76" t="s">
        <v>135</v>
      </c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8"/>
      <c r="AO159" s="76" t="s">
        <v>39</v>
      </c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8"/>
      <c r="BD159" s="76" t="s">
        <v>87</v>
      </c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8"/>
      <c r="BS159" s="172" t="s">
        <v>136</v>
      </c>
      <c r="BT159" s="173"/>
      <c r="BU159" s="173"/>
      <c r="BV159" s="173"/>
      <c r="BW159" s="173"/>
      <c r="BX159" s="173"/>
      <c r="BY159" s="173"/>
      <c r="BZ159" s="173"/>
      <c r="CA159" s="173"/>
      <c r="CB159" s="173"/>
      <c r="CC159" s="173"/>
      <c r="CD159" s="173"/>
      <c r="CE159" s="173"/>
      <c r="CF159" s="173"/>
      <c r="CG159" s="174"/>
      <c r="CH159" s="127" t="s">
        <v>94</v>
      </c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28"/>
      <c r="EG159" s="128"/>
      <c r="EH159" s="128"/>
      <c r="EI159" s="128"/>
      <c r="EJ159" s="128"/>
      <c r="EK159" s="128"/>
      <c r="EL159" s="128"/>
      <c r="EM159" s="128"/>
      <c r="EN159" s="128"/>
      <c r="EO159" s="128"/>
      <c r="EP159" s="128"/>
      <c r="EQ159" s="128"/>
      <c r="ER159" s="128"/>
      <c r="ES159" s="128"/>
      <c r="ET159" s="128"/>
      <c r="EU159" s="128"/>
      <c r="EV159" s="128"/>
      <c r="EW159" s="128"/>
      <c r="EX159" s="128"/>
      <c r="EY159" s="128"/>
      <c r="EZ159" s="128"/>
      <c r="FA159" s="128"/>
      <c r="FB159" s="129"/>
      <c r="FC159" s="82" t="s">
        <v>41</v>
      </c>
      <c r="FD159" s="82"/>
      <c r="FE159" s="82"/>
      <c r="FF159" s="82"/>
      <c r="FG159" s="82"/>
      <c r="FH159" s="82"/>
      <c r="FI159" s="82"/>
      <c r="FJ159" s="82"/>
      <c r="FK159" s="82"/>
      <c r="FL159" s="82"/>
      <c r="FM159" s="82"/>
      <c r="FN159" s="89" t="s">
        <v>42</v>
      </c>
      <c r="FO159" s="89"/>
      <c r="FP159" s="89"/>
      <c r="FQ159" s="89"/>
      <c r="FR159" s="89"/>
      <c r="FS159" s="89"/>
      <c r="FT159" s="89"/>
      <c r="FU159" s="227"/>
      <c r="FV159" s="227"/>
      <c r="FW159" s="227"/>
      <c r="FX159" s="227"/>
      <c r="FY159" s="227"/>
      <c r="FZ159" s="227"/>
      <c r="GA159" s="227"/>
      <c r="GB159" s="227"/>
      <c r="GC159" s="227"/>
      <c r="GD159" s="227"/>
      <c r="GE159" s="227"/>
      <c r="GF159" s="227"/>
      <c r="GG159" s="227"/>
      <c r="GH159" s="227">
        <f t="shared" si="4"/>
        <v>0</v>
      </c>
      <c r="GI159" s="227"/>
      <c r="GJ159" s="227"/>
      <c r="GK159" s="227"/>
      <c r="GL159" s="227"/>
      <c r="GM159" s="227"/>
      <c r="GN159" s="227"/>
      <c r="GO159" s="227"/>
      <c r="GP159" s="227"/>
      <c r="GQ159" s="227"/>
      <c r="GR159" s="227"/>
      <c r="GS159" s="227"/>
      <c r="GT159" s="227"/>
      <c r="GU159" s="227">
        <f t="shared" si="5"/>
        <v>0</v>
      </c>
      <c r="GV159" s="227"/>
      <c r="GW159" s="227"/>
      <c r="GX159" s="227"/>
      <c r="GY159" s="227"/>
      <c r="GZ159" s="227"/>
      <c r="HA159" s="227"/>
      <c r="HB159" s="227"/>
      <c r="HC159" s="227"/>
      <c r="HD159" s="227"/>
      <c r="HE159" s="227"/>
      <c r="HF159" s="227"/>
      <c r="HG159" s="227"/>
      <c r="HH159" s="8"/>
      <c r="HI159" s="8"/>
      <c r="HJ159" s="8"/>
      <c r="HK159" s="8"/>
      <c r="HL159" s="41"/>
      <c r="HM159" s="41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IB159" s="182">
        <v>20</v>
      </c>
    </row>
    <row r="160" spans="1:236" s="7" customFormat="1" ht="36" hidden="1" customHeight="1" x14ac:dyDescent="0.2">
      <c r="A160" s="134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6"/>
      <c r="Z160" s="170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245"/>
      <c r="AO160" s="170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245"/>
      <c r="BD160" s="170"/>
      <c r="BE160" s="171"/>
      <c r="BF160" s="171"/>
      <c r="BG160" s="171"/>
      <c r="BH160" s="171"/>
      <c r="BI160" s="171"/>
      <c r="BJ160" s="171"/>
      <c r="BK160" s="171"/>
      <c r="BL160" s="171"/>
      <c r="BM160" s="171"/>
      <c r="BN160" s="171"/>
      <c r="BO160" s="171"/>
      <c r="BP160" s="171"/>
      <c r="BQ160" s="171"/>
      <c r="BR160" s="245"/>
      <c r="BS160" s="175"/>
      <c r="BT160" s="176"/>
      <c r="BU160" s="176"/>
      <c r="BV160" s="176"/>
      <c r="BW160" s="176"/>
      <c r="BX160" s="176"/>
      <c r="BY160" s="176"/>
      <c r="BZ160" s="176"/>
      <c r="CA160" s="176"/>
      <c r="CB160" s="176"/>
      <c r="CC160" s="176"/>
      <c r="CD160" s="176"/>
      <c r="CE160" s="176"/>
      <c r="CF160" s="176"/>
      <c r="CG160" s="177"/>
      <c r="CH160" s="127" t="s">
        <v>95</v>
      </c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8"/>
      <c r="EQ160" s="128"/>
      <c r="ER160" s="128"/>
      <c r="ES160" s="128"/>
      <c r="ET160" s="128"/>
      <c r="EU160" s="128"/>
      <c r="EV160" s="128"/>
      <c r="EW160" s="128"/>
      <c r="EX160" s="128"/>
      <c r="EY160" s="128"/>
      <c r="EZ160" s="128"/>
      <c r="FA160" s="128"/>
      <c r="FB160" s="51"/>
      <c r="FC160" s="82" t="s">
        <v>41</v>
      </c>
      <c r="FD160" s="82"/>
      <c r="FE160" s="82"/>
      <c r="FF160" s="82"/>
      <c r="FG160" s="82"/>
      <c r="FH160" s="82"/>
      <c r="FI160" s="82"/>
      <c r="FJ160" s="82"/>
      <c r="FK160" s="82"/>
      <c r="FL160" s="82"/>
      <c r="FM160" s="82"/>
      <c r="FN160" s="89" t="s">
        <v>42</v>
      </c>
      <c r="FO160" s="89"/>
      <c r="FP160" s="89"/>
      <c r="FQ160" s="89"/>
      <c r="FR160" s="89"/>
      <c r="FS160" s="89"/>
      <c r="FT160" s="89"/>
      <c r="FU160" s="227"/>
      <c r="FV160" s="227"/>
      <c r="FW160" s="227"/>
      <c r="FX160" s="227"/>
      <c r="FY160" s="227"/>
      <c r="FZ160" s="227"/>
      <c r="GA160" s="227"/>
      <c r="GB160" s="227"/>
      <c r="GC160" s="227"/>
      <c r="GD160" s="227"/>
      <c r="GE160" s="227"/>
      <c r="GF160" s="227"/>
      <c r="GG160" s="227"/>
      <c r="GH160" s="227">
        <f t="shared" si="4"/>
        <v>0</v>
      </c>
      <c r="GI160" s="227"/>
      <c r="GJ160" s="227"/>
      <c r="GK160" s="227"/>
      <c r="GL160" s="227"/>
      <c r="GM160" s="227"/>
      <c r="GN160" s="227"/>
      <c r="GO160" s="227"/>
      <c r="GP160" s="227"/>
      <c r="GQ160" s="227"/>
      <c r="GR160" s="227"/>
      <c r="GS160" s="227"/>
      <c r="GT160" s="227"/>
      <c r="GU160" s="227">
        <f t="shared" si="5"/>
        <v>0</v>
      </c>
      <c r="GV160" s="227"/>
      <c r="GW160" s="227"/>
      <c r="GX160" s="227"/>
      <c r="GY160" s="227"/>
      <c r="GZ160" s="227"/>
      <c r="HA160" s="227"/>
      <c r="HB160" s="227"/>
      <c r="HC160" s="227"/>
      <c r="HD160" s="227"/>
      <c r="HE160" s="227"/>
      <c r="HF160" s="227"/>
      <c r="HG160" s="227"/>
      <c r="HH160" s="8"/>
      <c r="HI160" s="8"/>
      <c r="HJ160" s="8"/>
      <c r="HK160" s="8"/>
      <c r="HL160" s="41"/>
      <c r="HM160" s="41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IB160" s="182"/>
    </row>
    <row r="161" spans="1:236" s="7" customFormat="1" ht="25.5" hidden="1" customHeight="1" x14ac:dyDescent="0.2">
      <c r="A161" s="137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9"/>
      <c r="Z161" s="79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1"/>
      <c r="AO161" s="79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1"/>
      <c r="BD161" s="79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1"/>
      <c r="BS161" s="178"/>
      <c r="BT161" s="179"/>
      <c r="BU161" s="179"/>
      <c r="BV161" s="179"/>
      <c r="BW161" s="179"/>
      <c r="BX161" s="179"/>
      <c r="BY161" s="179"/>
      <c r="BZ161" s="179"/>
      <c r="CA161" s="179"/>
      <c r="CB161" s="179"/>
      <c r="CC161" s="179"/>
      <c r="CD161" s="179"/>
      <c r="CE161" s="179"/>
      <c r="CF161" s="179"/>
      <c r="CG161" s="180"/>
      <c r="CH161" s="127" t="s">
        <v>96</v>
      </c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8"/>
      <c r="EF161" s="128"/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8"/>
      <c r="EQ161" s="128"/>
      <c r="ER161" s="128"/>
      <c r="ES161" s="128"/>
      <c r="ET161" s="128"/>
      <c r="EU161" s="128"/>
      <c r="EV161" s="128"/>
      <c r="EW161" s="128"/>
      <c r="EX161" s="128"/>
      <c r="EY161" s="128"/>
      <c r="EZ161" s="128"/>
      <c r="FA161" s="128"/>
      <c r="FB161" s="129"/>
      <c r="FC161" s="82" t="s">
        <v>41</v>
      </c>
      <c r="FD161" s="82"/>
      <c r="FE161" s="82"/>
      <c r="FF161" s="82"/>
      <c r="FG161" s="82"/>
      <c r="FH161" s="82"/>
      <c r="FI161" s="82"/>
      <c r="FJ161" s="82"/>
      <c r="FK161" s="82"/>
      <c r="FL161" s="82"/>
      <c r="FM161" s="82"/>
      <c r="FN161" s="89" t="s">
        <v>42</v>
      </c>
      <c r="FO161" s="89"/>
      <c r="FP161" s="89"/>
      <c r="FQ161" s="89"/>
      <c r="FR161" s="89"/>
      <c r="FS161" s="89"/>
      <c r="FT161" s="89"/>
      <c r="FU161" s="227"/>
      <c r="FV161" s="227"/>
      <c r="FW161" s="227"/>
      <c r="FX161" s="227"/>
      <c r="FY161" s="227"/>
      <c r="FZ161" s="227"/>
      <c r="GA161" s="227"/>
      <c r="GB161" s="227"/>
      <c r="GC161" s="227"/>
      <c r="GD161" s="227"/>
      <c r="GE161" s="227"/>
      <c r="GF161" s="227"/>
      <c r="GG161" s="227"/>
      <c r="GH161" s="227">
        <f t="shared" si="4"/>
        <v>0</v>
      </c>
      <c r="GI161" s="227"/>
      <c r="GJ161" s="227"/>
      <c r="GK161" s="227"/>
      <c r="GL161" s="227"/>
      <c r="GM161" s="227"/>
      <c r="GN161" s="227"/>
      <c r="GO161" s="227"/>
      <c r="GP161" s="227"/>
      <c r="GQ161" s="227"/>
      <c r="GR161" s="227"/>
      <c r="GS161" s="227"/>
      <c r="GT161" s="227"/>
      <c r="GU161" s="227">
        <f t="shared" si="5"/>
        <v>0</v>
      </c>
      <c r="GV161" s="227"/>
      <c r="GW161" s="227"/>
      <c r="GX161" s="227"/>
      <c r="GY161" s="227"/>
      <c r="GZ161" s="227"/>
      <c r="HA161" s="227"/>
      <c r="HB161" s="227"/>
      <c r="HC161" s="227"/>
      <c r="HD161" s="227"/>
      <c r="HE161" s="227"/>
      <c r="HF161" s="227"/>
      <c r="HG161" s="227"/>
      <c r="HH161" s="8"/>
      <c r="HI161" s="8"/>
      <c r="HJ161" s="8"/>
      <c r="HK161" s="8"/>
      <c r="HL161" s="41"/>
      <c r="HM161" s="41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IB161" s="182"/>
    </row>
    <row r="162" spans="1:236" s="7" customFormat="1" ht="25.5" customHeight="1" x14ac:dyDescent="0.2">
      <c r="A162" s="131" t="s">
        <v>161</v>
      </c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9"/>
      <c r="Z162" s="76" t="s">
        <v>135</v>
      </c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8"/>
      <c r="AO162" s="76" t="s">
        <v>39</v>
      </c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8"/>
      <c r="BD162" s="76" t="s">
        <v>87</v>
      </c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8"/>
      <c r="BS162" s="172" t="s">
        <v>86</v>
      </c>
      <c r="BT162" s="173"/>
      <c r="BU162" s="173"/>
      <c r="BV162" s="173"/>
      <c r="BW162" s="173"/>
      <c r="BX162" s="173"/>
      <c r="BY162" s="173"/>
      <c r="BZ162" s="173"/>
      <c r="CA162" s="173"/>
      <c r="CB162" s="173"/>
      <c r="CC162" s="173"/>
      <c r="CD162" s="173"/>
      <c r="CE162" s="173"/>
      <c r="CF162" s="173"/>
      <c r="CG162" s="174"/>
      <c r="CH162" s="127" t="s">
        <v>94</v>
      </c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9"/>
      <c r="FC162" s="82" t="s">
        <v>41</v>
      </c>
      <c r="FD162" s="82"/>
      <c r="FE162" s="82"/>
      <c r="FF162" s="82"/>
      <c r="FG162" s="82"/>
      <c r="FH162" s="82"/>
      <c r="FI162" s="82"/>
      <c r="FJ162" s="82"/>
      <c r="FK162" s="82"/>
      <c r="FL162" s="82"/>
      <c r="FM162" s="82"/>
      <c r="FN162" s="89" t="s">
        <v>42</v>
      </c>
      <c r="FO162" s="89"/>
      <c r="FP162" s="89"/>
      <c r="FQ162" s="89"/>
      <c r="FR162" s="89"/>
      <c r="FS162" s="89"/>
      <c r="FT162" s="89"/>
      <c r="FU162" s="247">
        <v>100</v>
      </c>
      <c r="FV162" s="247"/>
      <c r="FW162" s="247"/>
      <c r="FX162" s="247"/>
      <c r="FY162" s="247"/>
      <c r="FZ162" s="247"/>
      <c r="GA162" s="247"/>
      <c r="GB162" s="247"/>
      <c r="GC162" s="247"/>
      <c r="GD162" s="247"/>
      <c r="GE162" s="247"/>
      <c r="GF162" s="247"/>
      <c r="GG162" s="247"/>
      <c r="GH162" s="247">
        <f t="shared" si="4"/>
        <v>100</v>
      </c>
      <c r="GI162" s="247"/>
      <c r="GJ162" s="247"/>
      <c r="GK162" s="247"/>
      <c r="GL162" s="247"/>
      <c r="GM162" s="247"/>
      <c r="GN162" s="247"/>
      <c r="GO162" s="247"/>
      <c r="GP162" s="247"/>
      <c r="GQ162" s="247"/>
      <c r="GR162" s="247"/>
      <c r="GS162" s="247"/>
      <c r="GT162" s="247"/>
      <c r="GU162" s="247">
        <f t="shared" si="5"/>
        <v>100</v>
      </c>
      <c r="GV162" s="247"/>
      <c r="GW162" s="247"/>
      <c r="GX162" s="247"/>
      <c r="GY162" s="247"/>
      <c r="GZ162" s="247"/>
      <c r="HA162" s="247"/>
      <c r="HB162" s="247"/>
      <c r="HC162" s="247"/>
      <c r="HD162" s="247"/>
      <c r="HE162" s="247"/>
      <c r="HF162" s="247"/>
      <c r="HG162" s="247"/>
      <c r="HH162" s="8"/>
      <c r="HI162" s="8"/>
      <c r="HJ162" s="8"/>
      <c r="HK162" s="8"/>
      <c r="HL162" s="41"/>
      <c r="HM162" s="41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IB162" s="182">
        <v>21</v>
      </c>
    </row>
    <row r="163" spans="1:236" s="7" customFormat="1" ht="34.5" customHeight="1" x14ac:dyDescent="0.2">
      <c r="A163" s="250"/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2"/>
      <c r="Z163" s="170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245"/>
      <c r="AO163" s="170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245"/>
      <c r="BD163" s="170"/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1"/>
      <c r="BO163" s="171"/>
      <c r="BP163" s="171"/>
      <c r="BQ163" s="171"/>
      <c r="BR163" s="245"/>
      <c r="BS163" s="175"/>
      <c r="BT163" s="176"/>
      <c r="BU163" s="176"/>
      <c r="BV163" s="176"/>
      <c r="BW163" s="176"/>
      <c r="BX163" s="176"/>
      <c r="BY163" s="176"/>
      <c r="BZ163" s="176"/>
      <c r="CA163" s="176"/>
      <c r="CB163" s="176"/>
      <c r="CC163" s="176"/>
      <c r="CD163" s="176"/>
      <c r="CE163" s="176"/>
      <c r="CF163" s="176"/>
      <c r="CG163" s="177"/>
      <c r="CH163" s="127" t="s">
        <v>95</v>
      </c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51"/>
      <c r="FC163" s="82" t="s">
        <v>41</v>
      </c>
      <c r="FD163" s="82"/>
      <c r="FE163" s="82"/>
      <c r="FF163" s="82"/>
      <c r="FG163" s="82"/>
      <c r="FH163" s="82"/>
      <c r="FI163" s="82"/>
      <c r="FJ163" s="82"/>
      <c r="FK163" s="82"/>
      <c r="FL163" s="82"/>
      <c r="FM163" s="82"/>
      <c r="FN163" s="89" t="s">
        <v>42</v>
      </c>
      <c r="FO163" s="89"/>
      <c r="FP163" s="89"/>
      <c r="FQ163" s="89"/>
      <c r="FR163" s="89"/>
      <c r="FS163" s="89"/>
      <c r="FT163" s="89"/>
      <c r="FU163" s="247">
        <v>15</v>
      </c>
      <c r="FV163" s="247"/>
      <c r="FW163" s="247"/>
      <c r="FX163" s="247"/>
      <c r="FY163" s="247"/>
      <c r="FZ163" s="247"/>
      <c r="GA163" s="247"/>
      <c r="GB163" s="247"/>
      <c r="GC163" s="247"/>
      <c r="GD163" s="247"/>
      <c r="GE163" s="247"/>
      <c r="GF163" s="247"/>
      <c r="GG163" s="247"/>
      <c r="GH163" s="247">
        <f t="shared" si="4"/>
        <v>15</v>
      </c>
      <c r="GI163" s="247"/>
      <c r="GJ163" s="247"/>
      <c r="GK163" s="247"/>
      <c r="GL163" s="247"/>
      <c r="GM163" s="247"/>
      <c r="GN163" s="247"/>
      <c r="GO163" s="247"/>
      <c r="GP163" s="247"/>
      <c r="GQ163" s="247"/>
      <c r="GR163" s="247"/>
      <c r="GS163" s="247"/>
      <c r="GT163" s="247"/>
      <c r="GU163" s="247">
        <f t="shared" si="5"/>
        <v>15</v>
      </c>
      <c r="GV163" s="247"/>
      <c r="GW163" s="247"/>
      <c r="GX163" s="247"/>
      <c r="GY163" s="247"/>
      <c r="GZ163" s="247"/>
      <c r="HA163" s="247"/>
      <c r="HB163" s="247"/>
      <c r="HC163" s="247"/>
      <c r="HD163" s="247"/>
      <c r="HE163" s="247"/>
      <c r="HF163" s="247"/>
      <c r="HG163" s="247"/>
      <c r="HH163" s="8"/>
      <c r="HI163" s="8"/>
      <c r="HJ163" s="8"/>
      <c r="HK163" s="8"/>
      <c r="HL163" s="41"/>
      <c r="HM163" s="41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IB163" s="182"/>
    </row>
    <row r="164" spans="1:236" s="7" customFormat="1" ht="25.5" customHeight="1" x14ac:dyDescent="0.2">
      <c r="A164" s="253"/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5"/>
      <c r="Z164" s="79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1"/>
      <c r="AO164" s="79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1"/>
      <c r="BD164" s="79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1"/>
      <c r="BS164" s="178"/>
      <c r="BT164" s="179"/>
      <c r="BU164" s="179"/>
      <c r="BV164" s="179"/>
      <c r="BW164" s="179"/>
      <c r="BX164" s="179"/>
      <c r="BY164" s="179"/>
      <c r="BZ164" s="179"/>
      <c r="CA164" s="179"/>
      <c r="CB164" s="179"/>
      <c r="CC164" s="179"/>
      <c r="CD164" s="179"/>
      <c r="CE164" s="179"/>
      <c r="CF164" s="179"/>
      <c r="CG164" s="180"/>
      <c r="CH164" s="127" t="s">
        <v>96</v>
      </c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9"/>
      <c r="FC164" s="82" t="s">
        <v>41</v>
      </c>
      <c r="FD164" s="82"/>
      <c r="FE164" s="82"/>
      <c r="FF164" s="82"/>
      <c r="FG164" s="82"/>
      <c r="FH164" s="82"/>
      <c r="FI164" s="82"/>
      <c r="FJ164" s="82"/>
      <c r="FK164" s="82"/>
      <c r="FL164" s="82"/>
      <c r="FM164" s="82"/>
      <c r="FN164" s="89" t="s">
        <v>42</v>
      </c>
      <c r="FO164" s="89"/>
      <c r="FP164" s="89"/>
      <c r="FQ164" s="89"/>
      <c r="FR164" s="89"/>
      <c r="FS164" s="89"/>
      <c r="FT164" s="89"/>
      <c r="FU164" s="247">
        <v>100</v>
      </c>
      <c r="FV164" s="247"/>
      <c r="FW164" s="247"/>
      <c r="FX164" s="247"/>
      <c r="FY164" s="247"/>
      <c r="FZ164" s="247"/>
      <c r="GA164" s="247"/>
      <c r="GB164" s="247"/>
      <c r="GC164" s="247"/>
      <c r="GD164" s="247"/>
      <c r="GE164" s="247"/>
      <c r="GF164" s="247"/>
      <c r="GG164" s="247"/>
      <c r="GH164" s="247">
        <f t="shared" si="4"/>
        <v>100</v>
      </c>
      <c r="GI164" s="247"/>
      <c r="GJ164" s="247"/>
      <c r="GK164" s="247"/>
      <c r="GL164" s="247"/>
      <c r="GM164" s="247"/>
      <c r="GN164" s="247"/>
      <c r="GO164" s="247"/>
      <c r="GP164" s="247"/>
      <c r="GQ164" s="247"/>
      <c r="GR164" s="247"/>
      <c r="GS164" s="247"/>
      <c r="GT164" s="247"/>
      <c r="GU164" s="247">
        <f t="shared" si="5"/>
        <v>100</v>
      </c>
      <c r="GV164" s="247"/>
      <c r="GW164" s="247"/>
      <c r="GX164" s="247"/>
      <c r="GY164" s="247"/>
      <c r="GZ164" s="247"/>
      <c r="HA164" s="247"/>
      <c r="HB164" s="247"/>
      <c r="HC164" s="247"/>
      <c r="HD164" s="247"/>
      <c r="HE164" s="247"/>
      <c r="HF164" s="247"/>
      <c r="HG164" s="247"/>
      <c r="HH164" s="8"/>
      <c r="HI164" s="8"/>
      <c r="HJ164" s="8"/>
      <c r="HK164" s="8"/>
      <c r="HL164" s="41"/>
      <c r="HM164" s="41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IB164" s="182"/>
    </row>
    <row r="165" spans="1:236" s="7" customFormat="1" ht="25.5" hidden="1" customHeight="1" x14ac:dyDescent="0.2">
      <c r="A165" s="131" t="s">
        <v>162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9"/>
      <c r="Z165" s="76" t="s">
        <v>163</v>
      </c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8"/>
      <c r="AO165" s="76" t="s">
        <v>39</v>
      </c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8"/>
      <c r="BD165" s="76" t="s">
        <v>125</v>
      </c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8"/>
      <c r="BS165" s="172" t="s">
        <v>86</v>
      </c>
      <c r="BT165" s="173"/>
      <c r="BU165" s="173"/>
      <c r="BV165" s="173"/>
      <c r="BW165" s="173"/>
      <c r="BX165" s="173"/>
      <c r="BY165" s="173"/>
      <c r="BZ165" s="173"/>
      <c r="CA165" s="173"/>
      <c r="CB165" s="173"/>
      <c r="CC165" s="173"/>
      <c r="CD165" s="173"/>
      <c r="CE165" s="173"/>
      <c r="CF165" s="173"/>
      <c r="CG165" s="174"/>
      <c r="CH165" s="127" t="s">
        <v>94</v>
      </c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8"/>
      <c r="EQ165" s="128"/>
      <c r="ER165" s="128"/>
      <c r="ES165" s="128"/>
      <c r="ET165" s="128"/>
      <c r="EU165" s="128"/>
      <c r="EV165" s="128"/>
      <c r="EW165" s="128"/>
      <c r="EX165" s="128"/>
      <c r="EY165" s="128"/>
      <c r="EZ165" s="128"/>
      <c r="FA165" s="128"/>
      <c r="FB165" s="129"/>
      <c r="FC165" s="82" t="s">
        <v>41</v>
      </c>
      <c r="FD165" s="82"/>
      <c r="FE165" s="82"/>
      <c r="FF165" s="82"/>
      <c r="FG165" s="82"/>
      <c r="FH165" s="82"/>
      <c r="FI165" s="82"/>
      <c r="FJ165" s="82"/>
      <c r="FK165" s="82"/>
      <c r="FL165" s="82"/>
      <c r="FM165" s="82"/>
      <c r="FN165" s="89" t="s">
        <v>42</v>
      </c>
      <c r="FO165" s="89"/>
      <c r="FP165" s="89"/>
      <c r="FQ165" s="89"/>
      <c r="FR165" s="89"/>
      <c r="FS165" s="89"/>
      <c r="FT165" s="89"/>
      <c r="FU165" s="247"/>
      <c r="FV165" s="247"/>
      <c r="FW165" s="247"/>
      <c r="FX165" s="247"/>
      <c r="FY165" s="247"/>
      <c r="FZ165" s="247"/>
      <c r="GA165" s="247"/>
      <c r="GB165" s="247"/>
      <c r="GC165" s="247"/>
      <c r="GD165" s="247"/>
      <c r="GE165" s="247"/>
      <c r="GF165" s="247"/>
      <c r="GG165" s="247"/>
      <c r="GH165" s="247">
        <f t="shared" si="4"/>
        <v>0</v>
      </c>
      <c r="GI165" s="247"/>
      <c r="GJ165" s="247"/>
      <c r="GK165" s="247"/>
      <c r="GL165" s="247"/>
      <c r="GM165" s="247"/>
      <c r="GN165" s="247"/>
      <c r="GO165" s="247"/>
      <c r="GP165" s="247"/>
      <c r="GQ165" s="247"/>
      <c r="GR165" s="247"/>
      <c r="GS165" s="247"/>
      <c r="GT165" s="247"/>
      <c r="GU165" s="247">
        <f t="shared" si="5"/>
        <v>0</v>
      </c>
      <c r="GV165" s="247"/>
      <c r="GW165" s="247"/>
      <c r="GX165" s="247"/>
      <c r="GY165" s="247"/>
      <c r="GZ165" s="247"/>
      <c r="HA165" s="247"/>
      <c r="HB165" s="247"/>
      <c r="HC165" s="247"/>
      <c r="HD165" s="247"/>
      <c r="HE165" s="247"/>
      <c r="HF165" s="247"/>
      <c r="HG165" s="247"/>
      <c r="HH165" s="8"/>
      <c r="HI165" s="8"/>
      <c r="HJ165" s="8"/>
      <c r="HK165" s="8"/>
      <c r="HL165" s="41"/>
      <c r="HM165" s="41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IB165" s="182">
        <v>22</v>
      </c>
    </row>
    <row r="166" spans="1:236" s="7" customFormat="1" ht="37.5" hidden="1" customHeight="1" x14ac:dyDescent="0.2">
      <c r="A166" s="250"/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2"/>
      <c r="Z166" s="170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245"/>
      <c r="AO166" s="170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245"/>
      <c r="BD166" s="170"/>
      <c r="BE166" s="171"/>
      <c r="BF166" s="171"/>
      <c r="BG166" s="171"/>
      <c r="BH166" s="171"/>
      <c r="BI166" s="171"/>
      <c r="BJ166" s="171"/>
      <c r="BK166" s="171"/>
      <c r="BL166" s="171"/>
      <c r="BM166" s="171"/>
      <c r="BN166" s="171"/>
      <c r="BO166" s="171"/>
      <c r="BP166" s="171"/>
      <c r="BQ166" s="171"/>
      <c r="BR166" s="245"/>
      <c r="BS166" s="175"/>
      <c r="BT166" s="176"/>
      <c r="BU166" s="176"/>
      <c r="BV166" s="176"/>
      <c r="BW166" s="176"/>
      <c r="BX166" s="176"/>
      <c r="BY166" s="176"/>
      <c r="BZ166" s="176"/>
      <c r="CA166" s="176"/>
      <c r="CB166" s="176"/>
      <c r="CC166" s="176"/>
      <c r="CD166" s="176"/>
      <c r="CE166" s="176"/>
      <c r="CF166" s="176"/>
      <c r="CG166" s="177"/>
      <c r="CH166" s="127" t="s">
        <v>95</v>
      </c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51"/>
      <c r="FC166" s="82" t="s">
        <v>41</v>
      </c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9" t="s">
        <v>42</v>
      </c>
      <c r="FO166" s="89"/>
      <c r="FP166" s="89"/>
      <c r="FQ166" s="89"/>
      <c r="FR166" s="89"/>
      <c r="FS166" s="89"/>
      <c r="FT166" s="89"/>
      <c r="FU166" s="247"/>
      <c r="FV166" s="247"/>
      <c r="FW166" s="247"/>
      <c r="FX166" s="247"/>
      <c r="FY166" s="247"/>
      <c r="FZ166" s="247"/>
      <c r="GA166" s="247"/>
      <c r="GB166" s="247"/>
      <c r="GC166" s="247"/>
      <c r="GD166" s="247"/>
      <c r="GE166" s="247"/>
      <c r="GF166" s="247"/>
      <c r="GG166" s="247"/>
      <c r="GH166" s="247">
        <f t="shared" si="4"/>
        <v>0</v>
      </c>
      <c r="GI166" s="247"/>
      <c r="GJ166" s="247"/>
      <c r="GK166" s="247"/>
      <c r="GL166" s="247"/>
      <c r="GM166" s="247"/>
      <c r="GN166" s="247"/>
      <c r="GO166" s="247"/>
      <c r="GP166" s="247"/>
      <c r="GQ166" s="247"/>
      <c r="GR166" s="247"/>
      <c r="GS166" s="247"/>
      <c r="GT166" s="247"/>
      <c r="GU166" s="247">
        <f t="shared" si="5"/>
        <v>0</v>
      </c>
      <c r="GV166" s="247"/>
      <c r="GW166" s="247"/>
      <c r="GX166" s="247"/>
      <c r="GY166" s="247"/>
      <c r="GZ166" s="247"/>
      <c r="HA166" s="247"/>
      <c r="HB166" s="247"/>
      <c r="HC166" s="247"/>
      <c r="HD166" s="247"/>
      <c r="HE166" s="247"/>
      <c r="HF166" s="247"/>
      <c r="HG166" s="247"/>
      <c r="HH166" s="8"/>
      <c r="HI166" s="8"/>
      <c r="HJ166" s="8"/>
      <c r="HK166" s="8"/>
      <c r="HL166" s="41"/>
      <c r="HM166" s="41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IB166" s="182"/>
    </row>
    <row r="167" spans="1:236" s="7" customFormat="1" ht="25.5" hidden="1" customHeight="1" x14ac:dyDescent="0.2">
      <c r="A167" s="253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5"/>
      <c r="Z167" s="79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1"/>
      <c r="AO167" s="79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1"/>
      <c r="BD167" s="79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1"/>
      <c r="BS167" s="178"/>
      <c r="BT167" s="179"/>
      <c r="BU167" s="179"/>
      <c r="BV167" s="179"/>
      <c r="BW167" s="179"/>
      <c r="BX167" s="179"/>
      <c r="BY167" s="179"/>
      <c r="BZ167" s="179"/>
      <c r="CA167" s="179"/>
      <c r="CB167" s="179"/>
      <c r="CC167" s="179"/>
      <c r="CD167" s="179"/>
      <c r="CE167" s="179"/>
      <c r="CF167" s="179"/>
      <c r="CG167" s="180"/>
      <c r="CH167" s="127" t="s">
        <v>96</v>
      </c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9"/>
      <c r="FC167" s="82" t="s">
        <v>41</v>
      </c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9" t="s">
        <v>42</v>
      </c>
      <c r="FO167" s="89"/>
      <c r="FP167" s="89"/>
      <c r="FQ167" s="89"/>
      <c r="FR167" s="89"/>
      <c r="FS167" s="89"/>
      <c r="FT167" s="89"/>
      <c r="FU167" s="247"/>
      <c r="FV167" s="247"/>
      <c r="FW167" s="247"/>
      <c r="FX167" s="247"/>
      <c r="FY167" s="247"/>
      <c r="FZ167" s="247"/>
      <c r="GA167" s="247"/>
      <c r="GB167" s="247"/>
      <c r="GC167" s="247"/>
      <c r="GD167" s="247"/>
      <c r="GE167" s="247"/>
      <c r="GF167" s="247"/>
      <c r="GG167" s="247"/>
      <c r="GH167" s="247">
        <f t="shared" si="4"/>
        <v>0</v>
      </c>
      <c r="GI167" s="247"/>
      <c r="GJ167" s="247"/>
      <c r="GK167" s="247"/>
      <c r="GL167" s="247"/>
      <c r="GM167" s="247"/>
      <c r="GN167" s="247"/>
      <c r="GO167" s="247"/>
      <c r="GP167" s="247"/>
      <c r="GQ167" s="247"/>
      <c r="GR167" s="247"/>
      <c r="GS167" s="247"/>
      <c r="GT167" s="247"/>
      <c r="GU167" s="247">
        <f t="shared" si="5"/>
        <v>0</v>
      </c>
      <c r="GV167" s="247"/>
      <c r="GW167" s="247"/>
      <c r="GX167" s="247"/>
      <c r="GY167" s="247"/>
      <c r="GZ167" s="247"/>
      <c r="HA167" s="247"/>
      <c r="HB167" s="247"/>
      <c r="HC167" s="247"/>
      <c r="HD167" s="247"/>
      <c r="HE167" s="247"/>
      <c r="HF167" s="247"/>
      <c r="HG167" s="247"/>
      <c r="HH167" s="8"/>
      <c r="HI167" s="8"/>
      <c r="HJ167" s="8"/>
      <c r="HK167" s="8"/>
      <c r="HL167" s="41"/>
      <c r="HM167" s="41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IB167" s="182"/>
    </row>
    <row r="168" spans="1:236" s="7" customFormat="1" ht="25.5" hidden="1" customHeight="1" x14ac:dyDescent="0.2">
      <c r="A168" s="131" t="s">
        <v>164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9"/>
      <c r="Z168" s="76" t="s">
        <v>163</v>
      </c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8"/>
      <c r="AO168" s="76" t="s">
        <v>39</v>
      </c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8"/>
      <c r="BD168" s="76" t="s">
        <v>87</v>
      </c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8"/>
      <c r="BS168" s="172" t="s">
        <v>86</v>
      </c>
      <c r="BT168" s="173"/>
      <c r="BU168" s="173"/>
      <c r="BV168" s="173"/>
      <c r="BW168" s="173"/>
      <c r="BX168" s="173"/>
      <c r="BY168" s="173"/>
      <c r="BZ168" s="173"/>
      <c r="CA168" s="173"/>
      <c r="CB168" s="173"/>
      <c r="CC168" s="173"/>
      <c r="CD168" s="173"/>
      <c r="CE168" s="173"/>
      <c r="CF168" s="173"/>
      <c r="CG168" s="174"/>
      <c r="CH168" s="127" t="s">
        <v>94</v>
      </c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9"/>
      <c r="FC168" s="82" t="s">
        <v>41</v>
      </c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9" t="s">
        <v>42</v>
      </c>
      <c r="FO168" s="89"/>
      <c r="FP168" s="89"/>
      <c r="FQ168" s="89"/>
      <c r="FR168" s="89"/>
      <c r="FS168" s="89"/>
      <c r="FT168" s="89"/>
      <c r="FU168" s="247"/>
      <c r="FV168" s="247"/>
      <c r="FW168" s="247"/>
      <c r="FX168" s="247"/>
      <c r="FY168" s="247"/>
      <c r="FZ168" s="247"/>
      <c r="GA168" s="247"/>
      <c r="GB168" s="247"/>
      <c r="GC168" s="247"/>
      <c r="GD168" s="247"/>
      <c r="GE168" s="247"/>
      <c r="GF168" s="247"/>
      <c r="GG168" s="247"/>
      <c r="GH168" s="247">
        <f t="shared" si="4"/>
        <v>0</v>
      </c>
      <c r="GI168" s="247"/>
      <c r="GJ168" s="247"/>
      <c r="GK168" s="247"/>
      <c r="GL168" s="247"/>
      <c r="GM168" s="247"/>
      <c r="GN168" s="247"/>
      <c r="GO168" s="247"/>
      <c r="GP168" s="247"/>
      <c r="GQ168" s="247"/>
      <c r="GR168" s="247"/>
      <c r="GS168" s="247"/>
      <c r="GT168" s="247"/>
      <c r="GU168" s="247">
        <f t="shared" si="5"/>
        <v>0</v>
      </c>
      <c r="GV168" s="247"/>
      <c r="GW168" s="247"/>
      <c r="GX168" s="247"/>
      <c r="GY168" s="247"/>
      <c r="GZ168" s="247"/>
      <c r="HA168" s="247"/>
      <c r="HB168" s="247"/>
      <c r="HC168" s="247"/>
      <c r="HD168" s="247"/>
      <c r="HE168" s="247"/>
      <c r="HF168" s="247"/>
      <c r="HG168" s="247"/>
      <c r="HH168" s="8"/>
      <c r="HI168" s="8"/>
      <c r="HJ168" s="8"/>
      <c r="HK168" s="8"/>
      <c r="HL168" s="41"/>
      <c r="HM168" s="41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IB168" s="182">
        <v>23</v>
      </c>
    </row>
    <row r="169" spans="1:236" s="7" customFormat="1" ht="36.75" hidden="1" customHeight="1" x14ac:dyDescent="0.2">
      <c r="A169" s="250"/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2"/>
      <c r="Z169" s="170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245"/>
      <c r="AO169" s="170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245"/>
      <c r="BD169" s="170"/>
      <c r="BE169" s="171"/>
      <c r="BF169" s="171"/>
      <c r="BG169" s="171"/>
      <c r="BH169" s="171"/>
      <c r="BI169" s="171"/>
      <c r="BJ169" s="171"/>
      <c r="BK169" s="171"/>
      <c r="BL169" s="171"/>
      <c r="BM169" s="171"/>
      <c r="BN169" s="171"/>
      <c r="BO169" s="171"/>
      <c r="BP169" s="171"/>
      <c r="BQ169" s="171"/>
      <c r="BR169" s="245"/>
      <c r="BS169" s="175"/>
      <c r="BT169" s="176"/>
      <c r="BU169" s="176"/>
      <c r="BV169" s="176"/>
      <c r="BW169" s="176"/>
      <c r="BX169" s="176"/>
      <c r="BY169" s="176"/>
      <c r="BZ169" s="176"/>
      <c r="CA169" s="176"/>
      <c r="CB169" s="176"/>
      <c r="CC169" s="176"/>
      <c r="CD169" s="176"/>
      <c r="CE169" s="176"/>
      <c r="CF169" s="176"/>
      <c r="CG169" s="177"/>
      <c r="CH169" s="127" t="s">
        <v>95</v>
      </c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8"/>
      <c r="EQ169" s="128"/>
      <c r="ER169" s="128"/>
      <c r="ES169" s="128"/>
      <c r="ET169" s="128"/>
      <c r="EU169" s="128"/>
      <c r="EV169" s="128"/>
      <c r="EW169" s="128"/>
      <c r="EX169" s="128"/>
      <c r="EY169" s="128"/>
      <c r="EZ169" s="128"/>
      <c r="FA169" s="128"/>
      <c r="FB169" s="51"/>
      <c r="FC169" s="82" t="s">
        <v>41</v>
      </c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9" t="s">
        <v>42</v>
      </c>
      <c r="FO169" s="89"/>
      <c r="FP169" s="89"/>
      <c r="FQ169" s="89"/>
      <c r="FR169" s="89"/>
      <c r="FS169" s="89"/>
      <c r="FT169" s="89"/>
      <c r="FU169" s="247"/>
      <c r="FV169" s="247"/>
      <c r="FW169" s="247"/>
      <c r="FX169" s="247"/>
      <c r="FY169" s="247"/>
      <c r="FZ169" s="247"/>
      <c r="GA169" s="247"/>
      <c r="GB169" s="247"/>
      <c r="GC169" s="247"/>
      <c r="GD169" s="247"/>
      <c r="GE169" s="247"/>
      <c r="GF169" s="247"/>
      <c r="GG169" s="247"/>
      <c r="GH169" s="247">
        <f t="shared" si="4"/>
        <v>0</v>
      </c>
      <c r="GI169" s="247"/>
      <c r="GJ169" s="247"/>
      <c r="GK169" s="247"/>
      <c r="GL169" s="247"/>
      <c r="GM169" s="247"/>
      <c r="GN169" s="247"/>
      <c r="GO169" s="247"/>
      <c r="GP169" s="247"/>
      <c r="GQ169" s="247"/>
      <c r="GR169" s="247"/>
      <c r="GS169" s="247"/>
      <c r="GT169" s="247"/>
      <c r="GU169" s="247">
        <f t="shared" si="5"/>
        <v>0</v>
      </c>
      <c r="GV169" s="247"/>
      <c r="GW169" s="247"/>
      <c r="GX169" s="247"/>
      <c r="GY169" s="247"/>
      <c r="GZ169" s="247"/>
      <c r="HA169" s="247"/>
      <c r="HB169" s="247"/>
      <c r="HC169" s="247"/>
      <c r="HD169" s="247"/>
      <c r="HE169" s="247"/>
      <c r="HF169" s="247"/>
      <c r="HG169" s="247"/>
      <c r="HH169" s="8"/>
      <c r="HI169" s="8"/>
      <c r="HJ169" s="8"/>
      <c r="HK169" s="8"/>
      <c r="HL169" s="41"/>
      <c r="HM169" s="41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IB169" s="182"/>
    </row>
    <row r="170" spans="1:236" s="7" customFormat="1" ht="25.5" hidden="1" customHeight="1" x14ac:dyDescent="0.2">
      <c r="A170" s="253"/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5"/>
      <c r="Z170" s="79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1"/>
      <c r="AO170" s="79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1"/>
      <c r="BD170" s="79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1"/>
      <c r="BS170" s="178"/>
      <c r="BT170" s="179"/>
      <c r="BU170" s="179"/>
      <c r="BV170" s="179"/>
      <c r="BW170" s="179"/>
      <c r="BX170" s="179"/>
      <c r="BY170" s="179"/>
      <c r="BZ170" s="179"/>
      <c r="CA170" s="179"/>
      <c r="CB170" s="179"/>
      <c r="CC170" s="179"/>
      <c r="CD170" s="179"/>
      <c r="CE170" s="179"/>
      <c r="CF170" s="179"/>
      <c r="CG170" s="180"/>
      <c r="CH170" s="127" t="s">
        <v>96</v>
      </c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9"/>
      <c r="FC170" s="82" t="s">
        <v>41</v>
      </c>
      <c r="FD170" s="82"/>
      <c r="FE170" s="82"/>
      <c r="FF170" s="82"/>
      <c r="FG170" s="82"/>
      <c r="FH170" s="82"/>
      <c r="FI170" s="82"/>
      <c r="FJ170" s="82"/>
      <c r="FK170" s="82"/>
      <c r="FL170" s="82"/>
      <c r="FM170" s="82"/>
      <c r="FN170" s="89" t="s">
        <v>42</v>
      </c>
      <c r="FO170" s="89"/>
      <c r="FP170" s="89"/>
      <c r="FQ170" s="89"/>
      <c r="FR170" s="89"/>
      <c r="FS170" s="89"/>
      <c r="FT170" s="89"/>
      <c r="FU170" s="247"/>
      <c r="FV170" s="247"/>
      <c r="FW170" s="247"/>
      <c r="FX170" s="247"/>
      <c r="FY170" s="247"/>
      <c r="FZ170" s="247"/>
      <c r="GA170" s="247"/>
      <c r="GB170" s="247"/>
      <c r="GC170" s="247"/>
      <c r="GD170" s="247"/>
      <c r="GE170" s="247"/>
      <c r="GF170" s="247"/>
      <c r="GG170" s="247"/>
      <c r="GH170" s="247">
        <f t="shared" si="4"/>
        <v>0</v>
      </c>
      <c r="GI170" s="247"/>
      <c r="GJ170" s="247"/>
      <c r="GK170" s="247"/>
      <c r="GL170" s="247"/>
      <c r="GM170" s="247"/>
      <c r="GN170" s="247"/>
      <c r="GO170" s="247"/>
      <c r="GP170" s="247"/>
      <c r="GQ170" s="247"/>
      <c r="GR170" s="247"/>
      <c r="GS170" s="247"/>
      <c r="GT170" s="247"/>
      <c r="GU170" s="247">
        <f t="shared" si="5"/>
        <v>0</v>
      </c>
      <c r="GV170" s="247"/>
      <c r="GW170" s="247"/>
      <c r="GX170" s="247"/>
      <c r="GY170" s="247"/>
      <c r="GZ170" s="247"/>
      <c r="HA170" s="247"/>
      <c r="HB170" s="247"/>
      <c r="HC170" s="247"/>
      <c r="HD170" s="247"/>
      <c r="HE170" s="247"/>
      <c r="HF170" s="247"/>
      <c r="HG170" s="247"/>
      <c r="HH170" s="8"/>
      <c r="HI170" s="8"/>
      <c r="HJ170" s="8"/>
      <c r="HK170" s="8"/>
      <c r="HL170" s="41"/>
      <c r="HM170" s="41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IB170" s="182"/>
    </row>
    <row r="171" spans="1:236" s="7" customFormat="1" ht="25.5" customHeight="1" x14ac:dyDescent="0.2">
      <c r="A171" s="131" t="s">
        <v>165</v>
      </c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9"/>
      <c r="Z171" s="76" t="s">
        <v>97</v>
      </c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8"/>
      <c r="AO171" s="76" t="s">
        <v>39</v>
      </c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8"/>
      <c r="BD171" s="76" t="s">
        <v>125</v>
      </c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8"/>
      <c r="BS171" s="172" t="s">
        <v>136</v>
      </c>
      <c r="BT171" s="173"/>
      <c r="BU171" s="173"/>
      <c r="BV171" s="173"/>
      <c r="BW171" s="173"/>
      <c r="BX171" s="173"/>
      <c r="BY171" s="173"/>
      <c r="BZ171" s="173"/>
      <c r="CA171" s="173"/>
      <c r="CB171" s="173"/>
      <c r="CC171" s="173"/>
      <c r="CD171" s="173"/>
      <c r="CE171" s="173"/>
      <c r="CF171" s="173"/>
      <c r="CG171" s="174"/>
      <c r="CH171" s="127" t="s">
        <v>94</v>
      </c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9"/>
      <c r="FC171" s="82" t="s">
        <v>41</v>
      </c>
      <c r="FD171" s="82"/>
      <c r="FE171" s="82"/>
      <c r="FF171" s="82"/>
      <c r="FG171" s="82"/>
      <c r="FH171" s="82"/>
      <c r="FI171" s="82"/>
      <c r="FJ171" s="82"/>
      <c r="FK171" s="82"/>
      <c r="FL171" s="82"/>
      <c r="FM171" s="82"/>
      <c r="FN171" s="89" t="s">
        <v>42</v>
      </c>
      <c r="FO171" s="89"/>
      <c r="FP171" s="89"/>
      <c r="FQ171" s="89"/>
      <c r="FR171" s="89"/>
      <c r="FS171" s="89"/>
      <c r="FT171" s="89"/>
      <c r="FU171" s="247">
        <v>100</v>
      </c>
      <c r="FV171" s="247"/>
      <c r="FW171" s="247"/>
      <c r="FX171" s="247"/>
      <c r="FY171" s="247"/>
      <c r="FZ171" s="247"/>
      <c r="GA171" s="247"/>
      <c r="GB171" s="247"/>
      <c r="GC171" s="247"/>
      <c r="GD171" s="247"/>
      <c r="GE171" s="247"/>
      <c r="GF171" s="247"/>
      <c r="GG171" s="247"/>
      <c r="GH171" s="247">
        <f t="shared" si="4"/>
        <v>100</v>
      </c>
      <c r="GI171" s="247"/>
      <c r="GJ171" s="247"/>
      <c r="GK171" s="247"/>
      <c r="GL171" s="247"/>
      <c r="GM171" s="247"/>
      <c r="GN171" s="247"/>
      <c r="GO171" s="247"/>
      <c r="GP171" s="247"/>
      <c r="GQ171" s="247"/>
      <c r="GR171" s="247"/>
      <c r="GS171" s="247"/>
      <c r="GT171" s="247"/>
      <c r="GU171" s="247">
        <f t="shared" si="5"/>
        <v>100</v>
      </c>
      <c r="GV171" s="247"/>
      <c r="GW171" s="247"/>
      <c r="GX171" s="247"/>
      <c r="GY171" s="247"/>
      <c r="GZ171" s="247"/>
      <c r="HA171" s="247"/>
      <c r="HB171" s="247"/>
      <c r="HC171" s="247"/>
      <c r="HD171" s="247"/>
      <c r="HE171" s="247"/>
      <c r="HF171" s="247"/>
      <c r="HG171" s="247"/>
      <c r="HH171" s="8"/>
      <c r="HI171" s="8"/>
      <c r="HJ171" s="8"/>
      <c r="HK171" s="8"/>
      <c r="HL171" s="41"/>
      <c r="HM171" s="41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IB171" s="182">
        <v>24</v>
      </c>
    </row>
    <row r="172" spans="1:236" s="7" customFormat="1" ht="36.75" customHeight="1" x14ac:dyDescent="0.2">
      <c r="A172" s="250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2"/>
      <c r="Z172" s="170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245"/>
      <c r="AO172" s="170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245"/>
      <c r="BD172" s="170"/>
      <c r="BE172" s="171"/>
      <c r="BF172" s="171"/>
      <c r="BG172" s="171"/>
      <c r="BH172" s="171"/>
      <c r="BI172" s="171"/>
      <c r="BJ172" s="171"/>
      <c r="BK172" s="171"/>
      <c r="BL172" s="171"/>
      <c r="BM172" s="171"/>
      <c r="BN172" s="171"/>
      <c r="BO172" s="171"/>
      <c r="BP172" s="171"/>
      <c r="BQ172" s="171"/>
      <c r="BR172" s="245"/>
      <c r="BS172" s="175"/>
      <c r="BT172" s="176"/>
      <c r="BU172" s="176"/>
      <c r="BV172" s="176"/>
      <c r="BW172" s="176"/>
      <c r="BX172" s="176"/>
      <c r="BY172" s="176"/>
      <c r="BZ172" s="176"/>
      <c r="CA172" s="176"/>
      <c r="CB172" s="176"/>
      <c r="CC172" s="176"/>
      <c r="CD172" s="176"/>
      <c r="CE172" s="176"/>
      <c r="CF172" s="176"/>
      <c r="CG172" s="177"/>
      <c r="CH172" s="127" t="s">
        <v>95</v>
      </c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51"/>
      <c r="FC172" s="82" t="s">
        <v>41</v>
      </c>
      <c r="FD172" s="82"/>
      <c r="FE172" s="82"/>
      <c r="FF172" s="82"/>
      <c r="FG172" s="82"/>
      <c r="FH172" s="82"/>
      <c r="FI172" s="82"/>
      <c r="FJ172" s="82"/>
      <c r="FK172" s="82"/>
      <c r="FL172" s="82"/>
      <c r="FM172" s="82"/>
      <c r="FN172" s="89" t="s">
        <v>42</v>
      </c>
      <c r="FO172" s="89"/>
      <c r="FP172" s="89"/>
      <c r="FQ172" s="89"/>
      <c r="FR172" s="89"/>
      <c r="FS172" s="89"/>
      <c r="FT172" s="89"/>
      <c r="FU172" s="247">
        <v>15</v>
      </c>
      <c r="FV172" s="247"/>
      <c r="FW172" s="247"/>
      <c r="FX172" s="247"/>
      <c r="FY172" s="247"/>
      <c r="FZ172" s="247"/>
      <c r="GA172" s="247"/>
      <c r="GB172" s="247"/>
      <c r="GC172" s="247"/>
      <c r="GD172" s="247"/>
      <c r="GE172" s="247"/>
      <c r="GF172" s="247"/>
      <c r="GG172" s="247"/>
      <c r="GH172" s="247">
        <f t="shared" si="4"/>
        <v>15</v>
      </c>
      <c r="GI172" s="247"/>
      <c r="GJ172" s="247"/>
      <c r="GK172" s="247"/>
      <c r="GL172" s="247"/>
      <c r="GM172" s="247"/>
      <c r="GN172" s="247"/>
      <c r="GO172" s="247"/>
      <c r="GP172" s="247"/>
      <c r="GQ172" s="247"/>
      <c r="GR172" s="247"/>
      <c r="GS172" s="247"/>
      <c r="GT172" s="247"/>
      <c r="GU172" s="247">
        <f t="shared" si="5"/>
        <v>15</v>
      </c>
      <c r="GV172" s="247"/>
      <c r="GW172" s="247"/>
      <c r="GX172" s="247"/>
      <c r="GY172" s="247"/>
      <c r="GZ172" s="247"/>
      <c r="HA172" s="247"/>
      <c r="HB172" s="247"/>
      <c r="HC172" s="247"/>
      <c r="HD172" s="247"/>
      <c r="HE172" s="247"/>
      <c r="HF172" s="247"/>
      <c r="HG172" s="247"/>
      <c r="HH172" s="8"/>
      <c r="HI172" s="8"/>
      <c r="HJ172" s="8"/>
      <c r="HK172" s="8"/>
      <c r="HL172" s="41"/>
      <c r="HM172" s="41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IB172" s="182"/>
    </row>
    <row r="173" spans="1:236" s="7" customFormat="1" ht="25.5" customHeight="1" x14ac:dyDescent="0.2">
      <c r="A173" s="253"/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5"/>
      <c r="Z173" s="79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1"/>
      <c r="AO173" s="79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1"/>
      <c r="BD173" s="79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1"/>
      <c r="BS173" s="178"/>
      <c r="BT173" s="179"/>
      <c r="BU173" s="179"/>
      <c r="BV173" s="179"/>
      <c r="BW173" s="179"/>
      <c r="BX173" s="179"/>
      <c r="BY173" s="179"/>
      <c r="BZ173" s="179"/>
      <c r="CA173" s="179"/>
      <c r="CB173" s="179"/>
      <c r="CC173" s="179"/>
      <c r="CD173" s="179"/>
      <c r="CE173" s="179"/>
      <c r="CF173" s="179"/>
      <c r="CG173" s="180"/>
      <c r="CH173" s="127" t="s">
        <v>96</v>
      </c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9"/>
      <c r="FC173" s="82" t="s">
        <v>41</v>
      </c>
      <c r="FD173" s="82"/>
      <c r="FE173" s="82"/>
      <c r="FF173" s="82"/>
      <c r="FG173" s="82"/>
      <c r="FH173" s="82"/>
      <c r="FI173" s="82"/>
      <c r="FJ173" s="82"/>
      <c r="FK173" s="82"/>
      <c r="FL173" s="82"/>
      <c r="FM173" s="82"/>
      <c r="FN173" s="89" t="s">
        <v>42</v>
      </c>
      <c r="FO173" s="89"/>
      <c r="FP173" s="89"/>
      <c r="FQ173" s="89"/>
      <c r="FR173" s="89"/>
      <c r="FS173" s="89"/>
      <c r="FT173" s="89"/>
      <c r="FU173" s="247">
        <v>100</v>
      </c>
      <c r="FV173" s="247"/>
      <c r="FW173" s="247"/>
      <c r="FX173" s="247"/>
      <c r="FY173" s="247"/>
      <c r="FZ173" s="247"/>
      <c r="GA173" s="247"/>
      <c r="GB173" s="247"/>
      <c r="GC173" s="247"/>
      <c r="GD173" s="247"/>
      <c r="GE173" s="247"/>
      <c r="GF173" s="247"/>
      <c r="GG173" s="247"/>
      <c r="GH173" s="247">
        <f t="shared" si="4"/>
        <v>100</v>
      </c>
      <c r="GI173" s="247"/>
      <c r="GJ173" s="247"/>
      <c r="GK173" s="247"/>
      <c r="GL173" s="247"/>
      <c r="GM173" s="247"/>
      <c r="GN173" s="247"/>
      <c r="GO173" s="247"/>
      <c r="GP173" s="247"/>
      <c r="GQ173" s="247"/>
      <c r="GR173" s="247"/>
      <c r="GS173" s="247"/>
      <c r="GT173" s="247"/>
      <c r="GU173" s="247">
        <f t="shared" si="5"/>
        <v>100</v>
      </c>
      <c r="GV173" s="247"/>
      <c r="GW173" s="247"/>
      <c r="GX173" s="247"/>
      <c r="GY173" s="247"/>
      <c r="GZ173" s="247"/>
      <c r="HA173" s="247"/>
      <c r="HB173" s="247"/>
      <c r="HC173" s="247"/>
      <c r="HD173" s="247"/>
      <c r="HE173" s="247"/>
      <c r="HF173" s="247"/>
      <c r="HG173" s="247"/>
      <c r="HH173" s="8"/>
      <c r="HI173" s="8"/>
      <c r="HJ173" s="8"/>
      <c r="HK173" s="8"/>
      <c r="HL173" s="41"/>
      <c r="HM173" s="41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IB173" s="182"/>
    </row>
    <row r="174" spans="1:236" s="7" customFormat="1" ht="25.5" customHeight="1" x14ac:dyDescent="0.2">
      <c r="A174" s="131" t="s">
        <v>166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9"/>
      <c r="Z174" s="76" t="s">
        <v>97</v>
      </c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8"/>
      <c r="AO174" s="76" t="s">
        <v>39</v>
      </c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8"/>
      <c r="BD174" s="76" t="s">
        <v>125</v>
      </c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8"/>
      <c r="BS174" s="172" t="s">
        <v>86</v>
      </c>
      <c r="BT174" s="173"/>
      <c r="BU174" s="173"/>
      <c r="BV174" s="173"/>
      <c r="BW174" s="173"/>
      <c r="BX174" s="173"/>
      <c r="BY174" s="173"/>
      <c r="BZ174" s="173"/>
      <c r="CA174" s="173"/>
      <c r="CB174" s="173"/>
      <c r="CC174" s="173"/>
      <c r="CD174" s="173"/>
      <c r="CE174" s="173"/>
      <c r="CF174" s="173"/>
      <c r="CG174" s="174"/>
      <c r="CH174" s="127" t="s">
        <v>94</v>
      </c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9"/>
      <c r="FC174" s="82" t="s">
        <v>41</v>
      </c>
      <c r="FD174" s="82"/>
      <c r="FE174" s="82"/>
      <c r="FF174" s="82"/>
      <c r="FG174" s="82"/>
      <c r="FH174" s="82"/>
      <c r="FI174" s="82"/>
      <c r="FJ174" s="82"/>
      <c r="FK174" s="82"/>
      <c r="FL174" s="82"/>
      <c r="FM174" s="82"/>
      <c r="FN174" s="89" t="s">
        <v>42</v>
      </c>
      <c r="FO174" s="89"/>
      <c r="FP174" s="89"/>
      <c r="FQ174" s="89"/>
      <c r="FR174" s="89"/>
      <c r="FS174" s="89"/>
      <c r="FT174" s="89"/>
      <c r="FU174" s="247">
        <v>100</v>
      </c>
      <c r="FV174" s="247"/>
      <c r="FW174" s="247"/>
      <c r="FX174" s="247"/>
      <c r="FY174" s="247"/>
      <c r="FZ174" s="247"/>
      <c r="GA174" s="247"/>
      <c r="GB174" s="247"/>
      <c r="GC174" s="247"/>
      <c r="GD174" s="247"/>
      <c r="GE174" s="247"/>
      <c r="GF174" s="247"/>
      <c r="GG174" s="247"/>
      <c r="GH174" s="247">
        <f t="shared" si="4"/>
        <v>100</v>
      </c>
      <c r="GI174" s="247"/>
      <c r="GJ174" s="247"/>
      <c r="GK174" s="247"/>
      <c r="GL174" s="247"/>
      <c r="GM174" s="247"/>
      <c r="GN174" s="247"/>
      <c r="GO174" s="247"/>
      <c r="GP174" s="247"/>
      <c r="GQ174" s="247"/>
      <c r="GR174" s="247"/>
      <c r="GS174" s="247"/>
      <c r="GT174" s="247"/>
      <c r="GU174" s="247">
        <f t="shared" si="5"/>
        <v>100</v>
      </c>
      <c r="GV174" s="247"/>
      <c r="GW174" s="247"/>
      <c r="GX174" s="247"/>
      <c r="GY174" s="247"/>
      <c r="GZ174" s="247"/>
      <c r="HA174" s="247"/>
      <c r="HB174" s="247"/>
      <c r="HC174" s="247"/>
      <c r="HD174" s="247"/>
      <c r="HE174" s="247"/>
      <c r="HF174" s="247"/>
      <c r="HG174" s="247"/>
      <c r="HH174" s="8"/>
      <c r="HI174" s="8"/>
      <c r="HJ174" s="8"/>
      <c r="HK174" s="8"/>
      <c r="HL174" s="41"/>
      <c r="HM174" s="41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IB174" s="182">
        <v>25</v>
      </c>
    </row>
    <row r="175" spans="1:236" s="7" customFormat="1" ht="36" customHeight="1" x14ac:dyDescent="0.2">
      <c r="A175" s="250"/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2"/>
      <c r="Z175" s="170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245"/>
      <c r="AO175" s="170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245"/>
      <c r="BD175" s="170"/>
      <c r="BE175" s="171"/>
      <c r="BF175" s="171"/>
      <c r="BG175" s="171"/>
      <c r="BH175" s="171"/>
      <c r="BI175" s="171"/>
      <c r="BJ175" s="171"/>
      <c r="BK175" s="171"/>
      <c r="BL175" s="171"/>
      <c r="BM175" s="171"/>
      <c r="BN175" s="171"/>
      <c r="BO175" s="171"/>
      <c r="BP175" s="171"/>
      <c r="BQ175" s="171"/>
      <c r="BR175" s="245"/>
      <c r="BS175" s="175"/>
      <c r="BT175" s="176"/>
      <c r="BU175" s="176"/>
      <c r="BV175" s="176"/>
      <c r="BW175" s="176"/>
      <c r="BX175" s="176"/>
      <c r="BY175" s="176"/>
      <c r="BZ175" s="176"/>
      <c r="CA175" s="176"/>
      <c r="CB175" s="176"/>
      <c r="CC175" s="176"/>
      <c r="CD175" s="176"/>
      <c r="CE175" s="176"/>
      <c r="CF175" s="176"/>
      <c r="CG175" s="177"/>
      <c r="CH175" s="127" t="s">
        <v>95</v>
      </c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51"/>
      <c r="FC175" s="82" t="s">
        <v>41</v>
      </c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9" t="s">
        <v>42</v>
      </c>
      <c r="FO175" s="89"/>
      <c r="FP175" s="89"/>
      <c r="FQ175" s="89"/>
      <c r="FR175" s="89"/>
      <c r="FS175" s="89"/>
      <c r="FT175" s="89"/>
      <c r="FU175" s="247">
        <v>15</v>
      </c>
      <c r="FV175" s="247"/>
      <c r="FW175" s="247"/>
      <c r="FX175" s="247"/>
      <c r="FY175" s="247"/>
      <c r="FZ175" s="247"/>
      <c r="GA175" s="247"/>
      <c r="GB175" s="247"/>
      <c r="GC175" s="247"/>
      <c r="GD175" s="247"/>
      <c r="GE175" s="247"/>
      <c r="GF175" s="247"/>
      <c r="GG175" s="247"/>
      <c r="GH175" s="247">
        <f t="shared" si="4"/>
        <v>15</v>
      </c>
      <c r="GI175" s="247"/>
      <c r="GJ175" s="247"/>
      <c r="GK175" s="247"/>
      <c r="GL175" s="247"/>
      <c r="GM175" s="247"/>
      <c r="GN175" s="247"/>
      <c r="GO175" s="247"/>
      <c r="GP175" s="247"/>
      <c r="GQ175" s="247"/>
      <c r="GR175" s="247"/>
      <c r="GS175" s="247"/>
      <c r="GT175" s="247"/>
      <c r="GU175" s="247">
        <f t="shared" si="5"/>
        <v>15</v>
      </c>
      <c r="GV175" s="247"/>
      <c r="GW175" s="247"/>
      <c r="GX175" s="247"/>
      <c r="GY175" s="247"/>
      <c r="GZ175" s="247"/>
      <c r="HA175" s="247"/>
      <c r="HB175" s="247"/>
      <c r="HC175" s="247"/>
      <c r="HD175" s="247"/>
      <c r="HE175" s="247"/>
      <c r="HF175" s="247"/>
      <c r="HG175" s="247"/>
      <c r="HH175" s="8"/>
      <c r="HI175" s="8"/>
      <c r="HJ175" s="8"/>
      <c r="HK175" s="8"/>
      <c r="HL175" s="41"/>
      <c r="HM175" s="41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IB175" s="182"/>
    </row>
    <row r="176" spans="1:236" s="7" customFormat="1" ht="25.5" customHeight="1" x14ac:dyDescent="0.2">
      <c r="A176" s="253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5"/>
      <c r="Z176" s="79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1"/>
      <c r="AO176" s="79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1"/>
      <c r="BD176" s="79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1"/>
      <c r="BS176" s="178"/>
      <c r="BT176" s="179"/>
      <c r="BU176" s="179"/>
      <c r="BV176" s="179"/>
      <c r="BW176" s="179"/>
      <c r="BX176" s="179"/>
      <c r="BY176" s="179"/>
      <c r="BZ176" s="179"/>
      <c r="CA176" s="179"/>
      <c r="CB176" s="179"/>
      <c r="CC176" s="179"/>
      <c r="CD176" s="179"/>
      <c r="CE176" s="179"/>
      <c r="CF176" s="179"/>
      <c r="CG176" s="180"/>
      <c r="CH176" s="127" t="s">
        <v>96</v>
      </c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9"/>
      <c r="FC176" s="82" t="s">
        <v>41</v>
      </c>
      <c r="FD176" s="82"/>
      <c r="FE176" s="82"/>
      <c r="FF176" s="82"/>
      <c r="FG176" s="82"/>
      <c r="FH176" s="82"/>
      <c r="FI176" s="82"/>
      <c r="FJ176" s="82"/>
      <c r="FK176" s="82"/>
      <c r="FL176" s="82"/>
      <c r="FM176" s="82"/>
      <c r="FN176" s="89" t="s">
        <v>42</v>
      </c>
      <c r="FO176" s="89"/>
      <c r="FP176" s="89"/>
      <c r="FQ176" s="89"/>
      <c r="FR176" s="89"/>
      <c r="FS176" s="89"/>
      <c r="FT176" s="89"/>
      <c r="FU176" s="247">
        <v>100</v>
      </c>
      <c r="FV176" s="247"/>
      <c r="FW176" s="247"/>
      <c r="FX176" s="247"/>
      <c r="FY176" s="247"/>
      <c r="FZ176" s="247"/>
      <c r="GA176" s="247"/>
      <c r="GB176" s="247"/>
      <c r="GC176" s="247"/>
      <c r="GD176" s="247"/>
      <c r="GE176" s="247"/>
      <c r="GF176" s="247"/>
      <c r="GG176" s="247"/>
      <c r="GH176" s="247">
        <f t="shared" si="4"/>
        <v>100</v>
      </c>
      <c r="GI176" s="247"/>
      <c r="GJ176" s="247"/>
      <c r="GK176" s="247"/>
      <c r="GL176" s="247"/>
      <c r="GM176" s="247"/>
      <c r="GN176" s="247"/>
      <c r="GO176" s="247"/>
      <c r="GP176" s="247"/>
      <c r="GQ176" s="247"/>
      <c r="GR176" s="247"/>
      <c r="GS176" s="247"/>
      <c r="GT176" s="247"/>
      <c r="GU176" s="247">
        <f t="shared" si="5"/>
        <v>100</v>
      </c>
      <c r="GV176" s="247"/>
      <c r="GW176" s="247"/>
      <c r="GX176" s="247"/>
      <c r="GY176" s="247"/>
      <c r="GZ176" s="247"/>
      <c r="HA176" s="247"/>
      <c r="HB176" s="247"/>
      <c r="HC176" s="247"/>
      <c r="HD176" s="247"/>
      <c r="HE176" s="247"/>
      <c r="HF176" s="247"/>
      <c r="HG176" s="247"/>
      <c r="HH176" s="8"/>
      <c r="HI176" s="8"/>
      <c r="HJ176" s="8"/>
      <c r="HK176" s="8"/>
      <c r="HL176" s="41"/>
      <c r="HM176" s="41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IB176" s="182"/>
    </row>
    <row r="177" spans="1:236" s="7" customFormat="1" ht="25.5" customHeight="1" x14ac:dyDescent="0.2">
      <c r="A177" s="131" t="s">
        <v>167</v>
      </c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9"/>
      <c r="Z177" s="76" t="s">
        <v>97</v>
      </c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8"/>
      <c r="AO177" s="76" t="s">
        <v>39</v>
      </c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8"/>
      <c r="BD177" s="76" t="s">
        <v>87</v>
      </c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8"/>
      <c r="BS177" s="172" t="s">
        <v>136</v>
      </c>
      <c r="BT177" s="173"/>
      <c r="BU177" s="173"/>
      <c r="BV177" s="173"/>
      <c r="BW177" s="173"/>
      <c r="BX177" s="173"/>
      <c r="BY177" s="173"/>
      <c r="BZ177" s="173"/>
      <c r="CA177" s="173"/>
      <c r="CB177" s="173"/>
      <c r="CC177" s="173"/>
      <c r="CD177" s="173"/>
      <c r="CE177" s="173"/>
      <c r="CF177" s="173"/>
      <c r="CG177" s="174"/>
      <c r="CH177" s="127" t="s">
        <v>94</v>
      </c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28"/>
      <c r="EG177" s="128"/>
      <c r="EH177" s="128"/>
      <c r="EI177" s="128"/>
      <c r="EJ177" s="128"/>
      <c r="EK177" s="128"/>
      <c r="EL177" s="128"/>
      <c r="EM177" s="128"/>
      <c r="EN177" s="128"/>
      <c r="EO177" s="128"/>
      <c r="EP177" s="128"/>
      <c r="EQ177" s="128"/>
      <c r="ER177" s="128"/>
      <c r="ES177" s="128"/>
      <c r="ET177" s="128"/>
      <c r="EU177" s="128"/>
      <c r="EV177" s="128"/>
      <c r="EW177" s="128"/>
      <c r="EX177" s="128"/>
      <c r="EY177" s="128"/>
      <c r="EZ177" s="128"/>
      <c r="FA177" s="128"/>
      <c r="FB177" s="129"/>
      <c r="FC177" s="82" t="s">
        <v>41</v>
      </c>
      <c r="FD177" s="82"/>
      <c r="FE177" s="82"/>
      <c r="FF177" s="82"/>
      <c r="FG177" s="82"/>
      <c r="FH177" s="82"/>
      <c r="FI177" s="82"/>
      <c r="FJ177" s="82"/>
      <c r="FK177" s="82"/>
      <c r="FL177" s="82"/>
      <c r="FM177" s="82"/>
      <c r="FN177" s="89" t="s">
        <v>42</v>
      </c>
      <c r="FO177" s="89"/>
      <c r="FP177" s="89"/>
      <c r="FQ177" s="89"/>
      <c r="FR177" s="89"/>
      <c r="FS177" s="89"/>
      <c r="FT177" s="89"/>
      <c r="FU177" s="247">
        <v>100</v>
      </c>
      <c r="FV177" s="247"/>
      <c r="FW177" s="247"/>
      <c r="FX177" s="247"/>
      <c r="FY177" s="247"/>
      <c r="FZ177" s="247"/>
      <c r="GA177" s="247"/>
      <c r="GB177" s="247"/>
      <c r="GC177" s="247"/>
      <c r="GD177" s="247"/>
      <c r="GE177" s="247"/>
      <c r="GF177" s="247"/>
      <c r="GG177" s="247"/>
      <c r="GH177" s="247">
        <f t="shared" si="4"/>
        <v>100</v>
      </c>
      <c r="GI177" s="247"/>
      <c r="GJ177" s="247"/>
      <c r="GK177" s="247"/>
      <c r="GL177" s="247"/>
      <c r="GM177" s="247"/>
      <c r="GN177" s="247"/>
      <c r="GO177" s="247"/>
      <c r="GP177" s="247"/>
      <c r="GQ177" s="247"/>
      <c r="GR177" s="247"/>
      <c r="GS177" s="247"/>
      <c r="GT177" s="247"/>
      <c r="GU177" s="247">
        <f t="shared" si="5"/>
        <v>100</v>
      </c>
      <c r="GV177" s="247"/>
      <c r="GW177" s="247"/>
      <c r="GX177" s="247"/>
      <c r="GY177" s="247"/>
      <c r="GZ177" s="247"/>
      <c r="HA177" s="247"/>
      <c r="HB177" s="247"/>
      <c r="HC177" s="247"/>
      <c r="HD177" s="247"/>
      <c r="HE177" s="247"/>
      <c r="HF177" s="247"/>
      <c r="HG177" s="247"/>
      <c r="HH177" s="8"/>
      <c r="HI177" s="8"/>
      <c r="HJ177" s="8"/>
      <c r="HK177" s="8"/>
      <c r="HL177" s="41"/>
      <c r="HM177" s="41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IB177" s="182">
        <v>26</v>
      </c>
    </row>
    <row r="178" spans="1:236" s="7" customFormat="1" ht="36.75" customHeight="1" x14ac:dyDescent="0.2">
      <c r="A178" s="250"/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2"/>
      <c r="Z178" s="170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245"/>
      <c r="AO178" s="170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245"/>
      <c r="BD178" s="170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245"/>
      <c r="BS178" s="175"/>
      <c r="BT178" s="176"/>
      <c r="BU178" s="176"/>
      <c r="BV178" s="176"/>
      <c r="BW178" s="176"/>
      <c r="BX178" s="176"/>
      <c r="BY178" s="176"/>
      <c r="BZ178" s="176"/>
      <c r="CA178" s="176"/>
      <c r="CB178" s="176"/>
      <c r="CC178" s="176"/>
      <c r="CD178" s="176"/>
      <c r="CE178" s="176"/>
      <c r="CF178" s="176"/>
      <c r="CG178" s="177"/>
      <c r="CH178" s="127" t="s">
        <v>95</v>
      </c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28"/>
      <c r="EG178" s="128"/>
      <c r="EH178" s="128"/>
      <c r="EI178" s="128"/>
      <c r="EJ178" s="128"/>
      <c r="EK178" s="128"/>
      <c r="EL178" s="128"/>
      <c r="EM178" s="128"/>
      <c r="EN178" s="128"/>
      <c r="EO178" s="128"/>
      <c r="EP178" s="128"/>
      <c r="EQ178" s="128"/>
      <c r="ER178" s="128"/>
      <c r="ES178" s="128"/>
      <c r="ET178" s="128"/>
      <c r="EU178" s="128"/>
      <c r="EV178" s="128"/>
      <c r="EW178" s="128"/>
      <c r="EX178" s="128"/>
      <c r="EY178" s="128"/>
      <c r="EZ178" s="128"/>
      <c r="FA178" s="128"/>
      <c r="FB178" s="51"/>
      <c r="FC178" s="82" t="s">
        <v>41</v>
      </c>
      <c r="FD178" s="82"/>
      <c r="FE178" s="82"/>
      <c r="FF178" s="82"/>
      <c r="FG178" s="82"/>
      <c r="FH178" s="82"/>
      <c r="FI178" s="82"/>
      <c r="FJ178" s="82"/>
      <c r="FK178" s="82"/>
      <c r="FL178" s="82"/>
      <c r="FM178" s="82"/>
      <c r="FN178" s="89" t="s">
        <v>42</v>
      </c>
      <c r="FO178" s="89"/>
      <c r="FP178" s="89"/>
      <c r="FQ178" s="89"/>
      <c r="FR178" s="89"/>
      <c r="FS178" s="89"/>
      <c r="FT178" s="89"/>
      <c r="FU178" s="247">
        <v>10</v>
      </c>
      <c r="FV178" s="247"/>
      <c r="FW178" s="247"/>
      <c r="FX178" s="247"/>
      <c r="FY178" s="247"/>
      <c r="FZ178" s="247"/>
      <c r="GA178" s="247"/>
      <c r="GB178" s="247"/>
      <c r="GC178" s="247"/>
      <c r="GD178" s="247"/>
      <c r="GE178" s="247"/>
      <c r="GF178" s="247"/>
      <c r="GG178" s="247"/>
      <c r="GH178" s="247">
        <f t="shared" si="4"/>
        <v>10</v>
      </c>
      <c r="GI178" s="247"/>
      <c r="GJ178" s="247"/>
      <c r="GK178" s="247"/>
      <c r="GL178" s="247"/>
      <c r="GM178" s="247"/>
      <c r="GN178" s="247"/>
      <c r="GO178" s="247"/>
      <c r="GP178" s="247"/>
      <c r="GQ178" s="247"/>
      <c r="GR178" s="247"/>
      <c r="GS178" s="247"/>
      <c r="GT178" s="247"/>
      <c r="GU178" s="247">
        <f t="shared" si="5"/>
        <v>10</v>
      </c>
      <c r="GV178" s="247"/>
      <c r="GW178" s="247"/>
      <c r="GX178" s="247"/>
      <c r="GY178" s="247"/>
      <c r="GZ178" s="247"/>
      <c r="HA178" s="247"/>
      <c r="HB178" s="247"/>
      <c r="HC178" s="247"/>
      <c r="HD178" s="247"/>
      <c r="HE178" s="247"/>
      <c r="HF178" s="247"/>
      <c r="HG178" s="247"/>
      <c r="HH178" s="8"/>
      <c r="HI178" s="8"/>
      <c r="HJ178" s="8"/>
      <c r="HK178" s="8"/>
      <c r="HL178" s="41"/>
      <c r="HM178" s="41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IB178" s="182"/>
    </row>
    <row r="179" spans="1:236" s="7" customFormat="1" ht="25.5" customHeight="1" x14ac:dyDescent="0.2">
      <c r="A179" s="253"/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5"/>
      <c r="Z179" s="79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1"/>
      <c r="AO179" s="79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1"/>
      <c r="BD179" s="79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1"/>
      <c r="BS179" s="178"/>
      <c r="BT179" s="179"/>
      <c r="BU179" s="179"/>
      <c r="BV179" s="179"/>
      <c r="BW179" s="179"/>
      <c r="BX179" s="179"/>
      <c r="BY179" s="179"/>
      <c r="BZ179" s="179"/>
      <c r="CA179" s="179"/>
      <c r="CB179" s="179"/>
      <c r="CC179" s="179"/>
      <c r="CD179" s="179"/>
      <c r="CE179" s="179"/>
      <c r="CF179" s="179"/>
      <c r="CG179" s="180"/>
      <c r="CH179" s="127" t="s">
        <v>96</v>
      </c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8"/>
      <c r="EQ179" s="128"/>
      <c r="ER179" s="128"/>
      <c r="ES179" s="128"/>
      <c r="ET179" s="128"/>
      <c r="EU179" s="128"/>
      <c r="EV179" s="128"/>
      <c r="EW179" s="128"/>
      <c r="EX179" s="128"/>
      <c r="EY179" s="128"/>
      <c r="EZ179" s="128"/>
      <c r="FA179" s="128"/>
      <c r="FB179" s="129"/>
      <c r="FC179" s="82" t="s">
        <v>41</v>
      </c>
      <c r="FD179" s="82"/>
      <c r="FE179" s="82"/>
      <c r="FF179" s="82"/>
      <c r="FG179" s="82"/>
      <c r="FH179" s="82"/>
      <c r="FI179" s="82"/>
      <c r="FJ179" s="82"/>
      <c r="FK179" s="82"/>
      <c r="FL179" s="82"/>
      <c r="FM179" s="82"/>
      <c r="FN179" s="89" t="s">
        <v>42</v>
      </c>
      <c r="FO179" s="89"/>
      <c r="FP179" s="89"/>
      <c r="FQ179" s="89"/>
      <c r="FR179" s="89"/>
      <c r="FS179" s="89"/>
      <c r="FT179" s="89"/>
      <c r="FU179" s="247">
        <v>100</v>
      </c>
      <c r="FV179" s="247"/>
      <c r="FW179" s="247"/>
      <c r="FX179" s="247"/>
      <c r="FY179" s="247"/>
      <c r="FZ179" s="247"/>
      <c r="GA179" s="247"/>
      <c r="GB179" s="247"/>
      <c r="GC179" s="247"/>
      <c r="GD179" s="247"/>
      <c r="GE179" s="247"/>
      <c r="GF179" s="247"/>
      <c r="GG179" s="247"/>
      <c r="GH179" s="247">
        <f t="shared" si="4"/>
        <v>100</v>
      </c>
      <c r="GI179" s="247"/>
      <c r="GJ179" s="247"/>
      <c r="GK179" s="247"/>
      <c r="GL179" s="247"/>
      <c r="GM179" s="247"/>
      <c r="GN179" s="247"/>
      <c r="GO179" s="247"/>
      <c r="GP179" s="247"/>
      <c r="GQ179" s="247"/>
      <c r="GR179" s="247"/>
      <c r="GS179" s="247"/>
      <c r="GT179" s="247"/>
      <c r="GU179" s="247">
        <f t="shared" si="5"/>
        <v>100</v>
      </c>
      <c r="GV179" s="247"/>
      <c r="GW179" s="247"/>
      <c r="GX179" s="247"/>
      <c r="GY179" s="247"/>
      <c r="GZ179" s="247"/>
      <c r="HA179" s="247"/>
      <c r="HB179" s="247"/>
      <c r="HC179" s="247"/>
      <c r="HD179" s="247"/>
      <c r="HE179" s="247"/>
      <c r="HF179" s="247"/>
      <c r="HG179" s="247"/>
      <c r="HH179" s="8"/>
      <c r="HI179" s="8"/>
      <c r="HJ179" s="8"/>
      <c r="HK179" s="8"/>
      <c r="HL179" s="41"/>
      <c r="HM179" s="41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IB179" s="182"/>
    </row>
    <row r="180" spans="1:236" s="7" customFormat="1" ht="25.5" customHeight="1" x14ac:dyDescent="0.2">
      <c r="A180" s="131" t="s">
        <v>168</v>
      </c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9"/>
      <c r="Z180" s="76" t="s">
        <v>97</v>
      </c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8"/>
      <c r="AO180" s="76" t="s">
        <v>39</v>
      </c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8"/>
      <c r="BD180" s="76" t="s">
        <v>87</v>
      </c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8"/>
      <c r="BS180" s="172" t="s">
        <v>86</v>
      </c>
      <c r="BT180" s="173"/>
      <c r="BU180" s="173"/>
      <c r="BV180" s="173"/>
      <c r="BW180" s="173"/>
      <c r="BX180" s="173"/>
      <c r="BY180" s="173"/>
      <c r="BZ180" s="173"/>
      <c r="CA180" s="173"/>
      <c r="CB180" s="173"/>
      <c r="CC180" s="173"/>
      <c r="CD180" s="173"/>
      <c r="CE180" s="173"/>
      <c r="CF180" s="173"/>
      <c r="CG180" s="174"/>
      <c r="CH180" s="127" t="s">
        <v>94</v>
      </c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8"/>
      <c r="EQ180" s="128"/>
      <c r="ER180" s="128"/>
      <c r="ES180" s="128"/>
      <c r="ET180" s="128"/>
      <c r="EU180" s="128"/>
      <c r="EV180" s="128"/>
      <c r="EW180" s="128"/>
      <c r="EX180" s="128"/>
      <c r="EY180" s="128"/>
      <c r="EZ180" s="128"/>
      <c r="FA180" s="128"/>
      <c r="FB180" s="129"/>
      <c r="FC180" s="82" t="s">
        <v>41</v>
      </c>
      <c r="FD180" s="82"/>
      <c r="FE180" s="82"/>
      <c r="FF180" s="82"/>
      <c r="FG180" s="82"/>
      <c r="FH180" s="82"/>
      <c r="FI180" s="82"/>
      <c r="FJ180" s="82"/>
      <c r="FK180" s="82"/>
      <c r="FL180" s="82"/>
      <c r="FM180" s="82"/>
      <c r="FN180" s="89" t="s">
        <v>42</v>
      </c>
      <c r="FO180" s="89"/>
      <c r="FP180" s="89"/>
      <c r="FQ180" s="89"/>
      <c r="FR180" s="89"/>
      <c r="FS180" s="89"/>
      <c r="FT180" s="89"/>
      <c r="FU180" s="247">
        <v>100</v>
      </c>
      <c r="FV180" s="247"/>
      <c r="FW180" s="247"/>
      <c r="FX180" s="247"/>
      <c r="FY180" s="247"/>
      <c r="FZ180" s="247"/>
      <c r="GA180" s="247"/>
      <c r="GB180" s="247"/>
      <c r="GC180" s="247"/>
      <c r="GD180" s="247"/>
      <c r="GE180" s="247"/>
      <c r="GF180" s="247"/>
      <c r="GG180" s="247"/>
      <c r="GH180" s="247">
        <f t="shared" si="4"/>
        <v>100</v>
      </c>
      <c r="GI180" s="247"/>
      <c r="GJ180" s="247"/>
      <c r="GK180" s="247"/>
      <c r="GL180" s="247"/>
      <c r="GM180" s="247"/>
      <c r="GN180" s="247"/>
      <c r="GO180" s="247"/>
      <c r="GP180" s="247"/>
      <c r="GQ180" s="247"/>
      <c r="GR180" s="247"/>
      <c r="GS180" s="247"/>
      <c r="GT180" s="247"/>
      <c r="GU180" s="247">
        <f t="shared" si="5"/>
        <v>100</v>
      </c>
      <c r="GV180" s="247"/>
      <c r="GW180" s="247"/>
      <c r="GX180" s="247"/>
      <c r="GY180" s="247"/>
      <c r="GZ180" s="247"/>
      <c r="HA180" s="247"/>
      <c r="HB180" s="247"/>
      <c r="HC180" s="247"/>
      <c r="HD180" s="247"/>
      <c r="HE180" s="247"/>
      <c r="HF180" s="247"/>
      <c r="HG180" s="247"/>
      <c r="HH180" s="8"/>
      <c r="HI180" s="8"/>
      <c r="HJ180" s="8"/>
      <c r="HK180" s="8"/>
      <c r="HL180" s="41"/>
      <c r="HM180" s="41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IB180" s="182">
        <v>27</v>
      </c>
    </row>
    <row r="181" spans="1:236" s="7" customFormat="1" ht="35.25" customHeight="1" x14ac:dyDescent="0.2">
      <c r="A181" s="250"/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2"/>
      <c r="Z181" s="170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245"/>
      <c r="AO181" s="170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245"/>
      <c r="BD181" s="170"/>
      <c r="BE181" s="171"/>
      <c r="BF181" s="171"/>
      <c r="BG181" s="171"/>
      <c r="BH181" s="171"/>
      <c r="BI181" s="171"/>
      <c r="BJ181" s="171"/>
      <c r="BK181" s="171"/>
      <c r="BL181" s="171"/>
      <c r="BM181" s="171"/>
      <c r="BN181" s="171"/>
      <c r="BO181" s="171"/>
      <c r="BP181" s="171"/>
      <c r="BQ181" s="171"/>
      <c r="BR181" s="245"/>
      <c r="BS181" s="175"/>
      <c r="BT181" s="176"/>
      <c r="BU181" s="176"/>
      <c r="BV181" s="176"/>
      <c r="BW181" s="176"/>
      <c r="BX181" s="176"/>
      <c r="BY181" s="176"/>
      <c r="BZ181" s="176"/>
      <c r="CA181" s="176"/>
      <c r="CB181" s="176"/>
      <c r="CC181" s="176"/>
      <c r="CD181" s="176"/>
      <c r="CE181" s="176"/>
      <c r="CF181" s="176"/>
      <c r="CG181" s="177"/>
      <c r="CH181" s="127" t="s">
        <v>95</v>
      </c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8"/>
      <c r="EQ181" s="128"/>
      <c r="ER181" s="128"/>
      <c r="ES181" s="128"/>
      <c r="ET181" s="128"/>
      <c r="EU181" s="128"/>
      <c r="EV181" s="128"/>
      <c r="EW181" s="128"/>
      <c r="EX181" s="128"/>
      <c r="EY181" s="128"/>
      <c r="EZ181" s="128"/>
      <c r="FA181" s="128"/>
      <c r="FB181" s="51"/>
      <c r="FC181" s="82" t="s">
        <v>41</v>
      </c>
      <c r="FD181" s="82"/>
      <c r="FE181" s="82"/>
      <c r="FF181" s="82"/>
      <c r="FG181" s="82"/>
      <c r="FH181" s="82"/>
      <c r="FI181" s="82"/>
      <c r="FJ181" s="82"/>
      <c r="FK181" s="82"/>
      <c r="FL181" s="82"/>
      <c r="FM181" s="82"/>
      <c r="FN181" s="89" t="s">
        <v>42</v>
      </c>
      <c r="FO181" s="89"/>
      <c r="FP181" s="89"/>
      <c r="FQ181" s="89"/>
      <c r="FR181" s="89"/>
      <c r="FS181" s="89"/>
      <c r="FT181" s="89"/>
      <c r="FU181" s="247">
        <v>10</v>
      </c>
      <c r="FV181" s="247"/>
      <c r="FW181" s="247"/>
      <c r="FX181" s="247"/>
      <c r="FY181" s="247"/>
      <c r="FZ181" s="247"/>
      <c r="GA181" s="247"/>
      <c r="GB181" s="247"/>
      <c r="GC181" s="247"/>
      <c r="GD181" s="247"/>
      <c r="GE181" s="247"/>
      <c r="GF181" s="247"/>
      <c r="GG181" s="247"/>
      <c r="GH181" s="247">
        <f t="shared" si="4"/>
        <v>10</v>
      </c>
      <c r="GI181" s="247"/>
      <c r="GJ181" s="247"/>
      <c r="GK181" s="247"/>
      <c r="GL181" s="247"/>
      <c r="GM181" s="247"/>
      <c r="GN181" s="247"/>
      <c r="GO181" s="247"/>
      <c r="GP181" s="247"/>
      <c r="GQ181" s="247"/>
      <c r="GR181" s="247"/>
      <c r="GS181" s="247"/>
      <c r="GT181" s="247"/>
      <c r="GU181" s="247">
        <f t="shared" si="5"/>
        <v>10</v>
      </c>
      <c r="GV181" s="247"/>
      <c r="GW181" s="247"/>
      <c r="GX181" s="247"/>
      <c r="GY181" s="247"/>
      <c r="GZ181" s="247"/>
      <c r="HA181" s="247"/>
      <c r="HB181" s="247"/>
      <c r="HC181" s="247"/>
      <c r="HD181" s="247"/>
      <c r="HE181" s="247"/>
      <c r="HF181" s="247"/>
      <c r="HG181" s="247"/>
      <c r="HH181" s="8"/>
      <c r="HI181" s="8"/>
      <c r="HJ181" s="8"/>
      <c r="HK181" s="8"/>
      <c r="HL181" s="41"/>
      <c r="HM181" s="41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IB181" s="182"/>
    </row>
    <row r="182" spans="1:236" s="7" customFormat="1" ht="25.5" customHeight="1" x14ac:dyDescent="0.2">
      <c r="A182" s="253"/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5"/>
      <c r="Z182" s="79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1"/>
      <c r="AO182" s="79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1"/>
      <c r="BD182" s="79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1"/>
      <c r="BS182" s="178"/>
      <c r="BT182" s="179"/>
      <c r="BU182" s="179"/>
      <c r="BV182" s="179"/>
      <c r="BW182" s="179"/>
      <c r="BX182" s="179"/>
      <c r="BY182" s="179"/>
      <c r="BZ182" s="179"/>
      <c r="CA182" s="179"/>
      <c r="CB182" s="179"/>
      <c r="CC182" s="179"/>
      <c r="CD182" s="179"/>
      <c r="CE182" s="179"/>
      <c r="CF182" s="179"/>
      <c r="CG182" s="180"/>
      <c r="CH182" s="127" t="s">
        <v>96</v>
      </c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9"/>
      <c r="FC182" s="82" t="s">
        <v>41</v>
      </c>
      <c r="FD182" s="82"/>
      <c r="FE182" s="82"/>
      <c r="FF182" s="82"/>
      <c r="FG182" s="82"/>
      <c r="FH182" s="82"/>
      <c r="FI182" s="82"/>
      <c r="FJ182" s="82"/>
      <c r="FK182" s="82"/>
      <c r="FL182" s="82"/>
      <c r="FM182" s="82"/>
      <c r="FN182" s="89" t="s">
        <v>42</v>
      </c>
      <c r="FO182" s="89"/>
      <c r="FP182" s="89"/>
      <c r="FQ182" s="89"/>
      <c r="FR182" s="89"/>
      <c r="FS182" s="89"/>
      <c r="FT182" s="89"/>
      <c r="FU182" s="247">
        <v>100</v>
      </c>
      <c r="FV182" s="247"/>
      <c r="FW182" s="247"/>
      <c r="FX182" s="247"/>
      <c r="FY182" s="247"/>
      <c r="FZ182" s="247"/>
      <c r="GA182" s="247"/>
      <c r="GB182" s="247"/>
      <c r="GC182" s="247"/>
      <c r="GD182" s="247"/>
      <c r="GE182" s="247"/>
      <c r="GF182" s="247"/>
      <c r="GG182" s="247"/>
      <c r="GH182" s="247">
        <f t="shared" si="4"/>
        <v>100</v>
      </c>
      <c r="GI182" s="247"/>
      <c r="GJ182" s="247"/>
      <c r="GK182" s="247"/>
      <c r="GL182" s="247"/>
      <c r="GM182" s="247"/>
      <c r="GN182" s="247"/>
      <c r="GO182" s="247"/>
      <c r="GP182" s="247"/>
      <c r="GQ182" s="247"/>
      <c r="GR182" s="247"/>
      <c r="GS182" s="247"/>
      <c r="GT182" s="247"/>
      <c r="GU182" s="247">
        <f t="shared" si="5"/>
        <v>100</v>
      </c>
      <c r="GV182" s="247"/>
      <c r="GW182" s="247"/>
      <c r="GX182" s="247"/>
      <c r="GY182" s="247"/>
      <c r="GZ182" s="247"/>
      <c r="HA182" s="247"/>
      <c r="HB182" s="247"/>
      <c r="HC182" s="247"/>
      <c r="HD182" s="247"/>
      <c r="HE182" s="247"/>
      <c r="HF182" s="247"/>
      <c r="HG182" s="247"/>
      <c r="HH182" s="8"/>
      <c r="HI182" s="8"/>
      <c r="HJ182" s="8"/>
      <c r="HK182" s="8"/>
      <c r="HL182" s="41"/>
      <c r="HM182" s="41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IB182" s="182"/>
    </row>
    <row r="183" spans="1:236" s="7" customFormat="1" ht="25.5" hidden="1" customHeight="1" x14ac:dyDescent="0.2">
      <c r="A183" s="131" t="s">
        <v>169</v>
      </c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9"/>
      <c r="Z183" s="76" t="s">
        <v>97</v>
      </c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8"/>
      <c r="AO183" s="76" t="s">
        <v>39</v>
      </c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8"/>
      <c r="BD183" s="76" t="s">
        <v>87</v>
      </c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8"/>
      <c r="BS183" s="172" t="s">
        <v>146</v>
      </c>
      <c r="BT183" s="173"/>
      <c r="BU183" s="173"/>
      <c r="BV183" s="173"/>
      <c r="BW183" s="173"/>
      <c r="BX183" s="173"/>
      <c r="BY183" s="173"/>
      <c r="BZ183" s="173"/>
      <c r="CA183" s="173"/>
      <c r="CB183" s="173"/>
      <c r="CC183" s="173"/>
      <c r="CD183" s="173"/>
      <c r="CE183" s="173"/>
      <c r="CF183" s="173"/>
      <c r="CG183" s="174"/>
      <c r="CH183" s="127" t="s">
        <v>94</v>
      </c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8"/>
      <c r="EQ183" s="128"/>
      <c r="ER183" s="128"/>
      <c r="ES183" s="128"/>
      <c r="ET183" s="128"/>
      <c r="EU183" s="128"/>
      <c r="EV183" s="128"/>
      <c r="EW183" s="128"/>
      <c r="EX183" s="128"/>
      <c r="EY183" s="128"/>
      <c r="EZ183" s="128"/>
      <c r="FA183" s="128"/>
      <c r="FB183" s="129"/>
      <c r="FC183" s="82" t="s">
        <v>41</v>
      </c>
      <c r="FD183" s="82"/>
      <c r="FE183" s="82"/>
      <c r="FF183" s="82"/>
      <c r="FG183" s="82"/>
      <c r="FH183" s="82"/>
      <c r="FI183" s="82"/>
      <c r="FJ183" s="82"/>
      <c r="FK183" s="82"/>
      <c r="FL183" s="82"/>
      <c r="FM183" s="82"/>
      <c r="FN183" s="89" t="s">
        <v>42</v>
      </c>
      <c r="FO183" s="89"/>
      <c r="FP183" s="89"/>
      <c r="FQ183" s="89"/>
      <c r="FR183" s="89"/>
      <c r="FS183" s="89"/>
      <c r="FT183" s="89"/>
      <c r="FU183" s="227"/>
      <c r="FV183" s="227"/>
      <c r="FW183" s="227"/>
      <c r="FX183" s="227"/>
      <c r="FY183" s="227"/>
      <c r="FZ183" s="227"/>
      <c r="GA183" s="227"/>
      <c r="GB183" s="227"/>
      <c r="GC183" s="227"/>
      <c r="GD183" s="227"/>
      <c r="GE183" s="227"/>
      <c r="GF183" s="227"/>
      <c r="GG183" s="227"/>
      <c r="GH183" s="227">
        <f t="shared" si="4"/>
        <v>0</v>
      </c>
      <c r="GI183" s="227"/>
      <c r="GJ183" s="227"/>
      <c r="GK183" s="227"/>
      <c r="GL183" s="227"/>
      <c r="GM183" s="227"/>
      <c r="GN183" s="227"/>
      <c r="GO183" s="227"/>
      <c r="GP183" s="227"/>
      <c r="GQ183" s="227"/>
      <c r="GR183" s="227"/>
      <c r="GS183" s="227"/>
      <c r="GT183" s="227"/>
      <c r="GU183" s="227">
        <f t="shared" si="5"/>
        <v>0</v>
      </c>
      <c r="GV183" s="227"/>
      <c r="GW183" s="227"/>
      <c r="GX183" s="227"/>
      <c r="GY183" s="227"/>
      <c r="GZ183" s="227"/>
      <c r="HA183" s="227"/>
      <c r="HB183" s="227"/>
      <c r="HC183" s="227"/>
      <c r="HD183" s="227"/>
      <c r="HE183" s="227"/>
      <c r="HF183" s="227"/>
      <c r="HG183" s="227"/>
      <c r="HH183" s="8"/>
      <c r="HI183" s="8"/>
      <c r="HJ183" s="8"/>
      <c r="HK183" s="8"/>
      <c r="HL183" s="41"/>
      <c r="HM183" s="41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IB183" s="182">
        <v>28</v>
      </c>
    </row>
    <row r="184" spans="1:236" s="7" customFormat="1" ht="36" hidden="1" customHeight="1" x14ac:dyDescent="0.2">
      <c r="A184" s="250"/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2"/>
      <c r="Z184" s="170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245"/>
      <c r="AO184" s="170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245"/>
      <c r="BD184" s="170"/>
      <c r="BE184" s="171"/>
      <c r="BF184" s="171"/>
      <c r="BG184" s="171"/>
      <c r="BH184" s="171"/>
      <c r="BI184" s="171"/>
      <c r="BJ184" s="171"/>
      <c r="BK184" s="171"/>
      <c r="BL184" s="171"/>
      <c r="BM184" s="171"/>
      <c r="BN184" s="171"/>
      <c r="BO184" s="171"/>
      <c r="BP184" s="171"/>
      <c r="BQ184" s="171"/>
      <c r="BR184" s="245"/>
      <c r="BS184" s="175"/>
      <c r="BT184" s="176"/>
      <c r="BU184" s="176"/>
      <c r="BV184" s="176"/>
      <c r="BW184" s="176"/>
      <c r="BX184" s="176"/>
      <c r="BY184" s="176"/>
      <c r="BZ184" s="176"/>
      <c r="CA184" s="176"/>
      <c r="CB184" s="176"/>
      <c r="CC184" s="176"/>
      <c r="CD184" s="176"/>
      <c r="CE184" s="176"/>
      <c r="CF184" s="176"/>
      <c r="CG184" s="177"/>
      <c r="CH184" s="127" t="s">
        <v>95</v>
      </c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51"/>
      <c r="FC184" s="82" t="s">
        <v>41</v>
      </c>
      <c r="FD184" s="82"/>
      <c r="FE184" s="82"/>
      <c r="FF184" s="82"/>
      <c r="FG184" s="82"/>
      <c r="FH184" s="82"/>
      <c r="FI184" s="82"/>
      <c r="FJ184" s="82"/>
      <c r="FK184" s="82"/>
      <c r="FL184" s="82"/>
      <c r="FM184" s="82"/>
      <c r="FN184" s="89" t="s">
        <v>42</v>
      </c>
      <c r="FO184" s="89"/>
      <c r="FP184" s="89"/>
      <c r="FQ184" s="89"/>
      <c r="FR184" s="89"/>
      <c r="FS184" s="89"/>
      <c r="FT184" s="89"/>
      <c r="FU184" s="227"/>
      <c r="FV184" s="227"/>
      <c r="FW184" s="227"/>
      <c r="FX184" s="227"/>
      <c r="FY184" s="227"/>
      <c r="FZ184" s="227"/>
      <c r="GA184" s="227"/>
      <c r="GB184" s="227"/>
      <c r="GC184" s="227"/>
      <c r="GD184" s="227"/>
      <c r="GE184" s="227"/>
      <c r="GF184" s="227"/>
      <c r="GG184" s="227"/>
      <c r="GH184" s="227">
        <f t="shared" si="4"/>
        <v>0</v>
      </c>
      <c r="GI184" s="227"/>
      <c r="GJ184" s="227"/>
      <c r="GK184" s="227"/>
      <c r="GL184" s="227"/>
      <c r="GM184" s="227"/>
      <c r="GN184" s="227"/>
      <c r="GO184" s="227"/>
      <c r="GP184" s="227"/>
      <c r="GQ184" s="227"/>
      <c r="GR184" s="227"/>
      <c r="GS184" s="227"/>
      <c r="GT184" s="227"/>
      <c r="GU184" s="227">
        <f t="shared" si="5"/>
        <v>0</v>
      </c>
      <c r="GV184" s="227"/>
      <c r="GW184" s="227"/>
      <c r="GX184" s="227"/>
      <c r="GY184" s="227"/>
      <c r="GZ184" s="227"/>
      <c r="HA184" s="227"/>
      <c r="HB184" s="227"/>
      <c r="HC184" s="227"/>
      <c r="HD184" s="227"/>
      <c r="HE184" s="227"/>
      <c r="HF184" s="227"/>
      <c r="HG184" s="227"/>
      <c r="HH184" s="8"/>
      <c r="HI184" s="8"/>
      <c r="HJ184" s="8"/>
      <c r="HK184" s="8"/>
      <c r="HL184" s="41"/>
      <c r="HM184" s="41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IB184" s="182"/>
    </row>
    <row r="185" spans="1:236" s="7" customFormat="1" ht="25.5" hidden="1" customHeight="1" x14ac:dyDescent="0.2">
      <c r="A185" s="253"/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5"/>
      <c r="Z185" s="79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1"/>
      <c r="AO185" s="79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1"/>
      <c r="BD185" s="79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1"/>
      <c r="BS185" s="178"/>
      <c r="BT185" s="179"/>
      <c r="BU185" s="179"/>
      <c r="BV185" s="179"/>
      <c r="BW185" s="179"/>
      <c r="BX185" s="179"/>
      <c r="BY185" s="179"/>
      <c r="BZ185" s="179"/>
      <c r="CA185" s="179"/>
      <c r="CB185" s="179"/>
      <c r="CC185" s="179"/>
      <c r="CD185" s="179"/>
      <c r="CE185" s="179"/>
      <c r="CF185" s="179"/>
      <c r="CG185" s="180"/>
      <c r="CH185" s="127" t="s">
        <v>96</v>
      </c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9"/>
      <c r="FC185" s="82" t="s">
        <v>41</v>
      </c>
      <c r="FD185" s="82"/>
      <c r="FE185" s="82"/>
      <c r="FF185" s="82"/>
      <c r="FG185" s="82"/>
      <c r="FH185" s="82"/>
      <c r="FI185" s="82"/>
      <c r="FJ185" s="82"/>
      <c r="FK185" s="82"/>
      <c r="FL185" s="82"/>
      <c r="FM185" s="82"/>
      <c r="FN185" s="89" t="s">
        <v>42</v>
      </c>
      <c r="FO185" s="89"/>
      <c r="FP185" s="89"/>
      <c r="FQ185" s="89"/>
      <c r="FR185" s="89"/>
      <c r="FS185" s="89"/>
      <c r="FT185" s="89"/>
      <c r="FU185" s="227" t="str">
        <f>'[3]9'!$I$101</f>
        <v/>
      </c>
      <c r="FV185" s="227"/>
      <c r="FW185" s="227"/>
      <c r="FX185" s="227"/>
      <c r="FY185" s="227"/>
      <c r="FZ185" s="227"/>
      <c r="GA185" s="227"/>
      <c r="GB185" s="227"/>
      <c r="GC185" s="227"/>
      <c r="GD185" s="227"/>
      <c r="GE185" s="227"/>
      <c r="GF185" s="227"/>
      <c r="GG185" s="227"/>
      <c r="GH185" s="227" t="str">
        <f t="shared" ref="GH185" si="6">FU185</f>
        <v/>
      </c>
      <c r="GI185" s="227"/>
      <c r="GJ185" s="227"/>
      <c r="GK185" s="227"/>
      <c r="GL185" s="227"/>
      <c r="GM185" s="227"/>
      <c r="GN185" s="227"/>
      <c r="GO185" s="227"/>
      <c r="GP185" s="227"/>
      <c r="GQ185" s="227"/>
      <c r="GR185" s="227"/>
      <c r="GS185" s="227"/>
      <c r="GT185" s="227"/>
      <c r="GU185" s="227" t="str">
        <f t="shared" ref="GU185" si="7">FU185</f>
        <v/>
      </c>
      <c r="GV185" s="227"/>
      <c r="GW185" s="227"/>
      <c r="GX185" s="227"/>
      <c r="GY185" s="227"/>
      <c r="GZ185" s="227"/>
      <c r="HA185" s="227"/>
      <c r="HB185" s="227"/>
      <c r="HC185" s="227"/>
      <c r="HD185" s="227"/>
      <c r="HE185" s="227"/>
      <c r="HF185" s="227"/>
      <c r="HG185" s="227"/>
      <c r="HH185" s="8"/>
      <c r="HI185" s="8"/>
      <c r="HJ185" s="8"/>
      <c r="HK185" s="8"/>
      <c r="HL185" s="41"/>
      <c r="HM185" s="41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IB185" s="182"/>
    </row>
    <row r="186" spans="1:236" s="14" customFormat="1" ht="15.75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L186" s="37"/>
      <c r="HM186" s="37"/>
      <c r="IB186" s="38"/>
    </row>
    <row r="187" spans="1:236" s="14" customFormat="1" ht="10.5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L187" s="37"/>
      <c r="HM187" s="37"/>
      <c r="IB187" s="38"/>
    </row>
    <row r="188" spans="1:236" s="14" customFormat="1" ht="15.75" x14ac:dyDescent="0.25">
      <c r="A188" s="30" t="s">
        <v>43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L188" s="37"/>
      <c r="HM188" s="37"/>
      <c r="IB188" s="38"/>
    </row>
    <row r="189" spans="1:236" s="14" customFormat="1" ht="7.5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L189" s="37"/>
      <c r="HM189" s="37"/>
      <c r="IB189" s="38"/>
    </row>
    <row r="190" spans="1:236" s="56" customFormat="1" ht="26.25" customHeight="1" x14ac:dyDescent="0.2">
      <c r="A190" s="83" t="s">
        <v>26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5"/>
      <c r="W190" s="205" t="s">
        <v>44</v>
      </c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7"/>
      <c r="BG190" s="205" t="s">
        <v>45</v>
      </c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7"/>
      <c r="BS190" s="205" t="s">
        <v>46</v>
      </c>
      <c r="BT190" s="206"/>
      <c r="BU190" s="206"/>
      <c r="BV190" s="206"/>
      <c r="BW190" s="206"/>
      <c r="BX190" s="206"/>
      <c r="BY190" s="206"/>
      <c r="BZ190" s="206"/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6"/>
      <c r="CL190" s="206"/>
      <c r="CM190" s="206"/>
      <c r="CN190" s="206"/>
      <c r="CO190" s="206"/>
      <c r="CP190" s="206"/>
      <c r="CQ190" s="206"/>
      <c r="CR190" s="206"/>
      <c r="CS190" s="207"/>
      <c r="CT190" s="214" t="s">
        <v>47</v>
      </c>
      <c r="CU190" s="215"/>
      <c r="CV190" s="215"/>
      <c r="CW190" s="215"/>
      <c r="CX190" s="215"/>
      <c r="CY190" s="215"/>
      <c r="CZ190" s="215"/>
      <c r="DA190" s="215"/>
      <c r="DB190" s="215"/>
      <c r="DC190" s="215"/>
      <c r="DD190" s="215"/>
      <c r="DE190" s="215"/>
      <c r="DF190" s="215"/>
      <c r="DG190" s="215"/>
      <c r="DH190" s="215"/>
      <c r="DI190" s="215"/>
      <c r="DJ190" s="215"/>
      <c r="DK190" s="215"/>
      <c r="DL190" s="215"/>
      <c r="DM190" s="215"/>
      <c r="DN190" s="215"/>
      <c r="DO190" s="215"/>
      <c r="DP190" s="215"/>
      <c r="DQ190" s="215"/>
      <c r="DR190" s="215"/>
      <c r="DS190" s="215"/>
      <c r="DT190" s="215"/>
      <c r="DU190" s="215"/>
      <c r="DV190" s="215"/>
      <c r="DW190" s="216"/>
      <c r="DX190" s="214" t="s">
        <v>48</v>
      </c>
      <c r="DY190" s="215"/>
      <c r="DZ190" s="215"/>
      <c r="EA190" s="215"/>
      <c r="EB190" s="215"/>
      <c r="EC190" s="215"/>
      <c r="ED190" s="215"/>
      <c r="EE190" s="215"/>
      <c r="EF190" s="215"/>
      <c r="EG190" s="215"/>
      <c r="EH190" s="215"/>
      <c r="EI190" s="215"/>
      <c r="EJ190" s="215"/>
      <c r="EK190" s="215"/>
      <c r="EL190" s="215"/>
      <c r="EM190" s="215"/>
      <c r="EN190" s="215"/>
      <c r="EO190" s="215"/>
      <c r="EP190" s="215"/>
      <c r="EQ190" s="215"/>
      <c r="ER190" s="215"/>
      <c r="ES190" s="215"/>
      <c r="ET190" s="215"/>
      <c r="EU190" s="215"/>
      <c r="EV190" s="215"/>
      <c r="EW190" s="215"/>
      <c r="EX190" s="215"/>
      <c r="EY190" s="215"/>
      <c r="EZ190" s="215"/>
      <c r="FA190" s="215"/>
      <c r="FB190" s="215"/>
      <c r="FC190" s="215"/>
      <c r="FD190" s="215"/>
      <c r="FE190" s="215"/>
      <c r="FF190" s="215"/>
      <c r="FG190" s="215"/>
      <c r="FH190" s="215"/>
      <c r="FI190" s="215"/>
      <c r="FJ190" s="215"/>
      <c r="FK190" s="215"/>
      <c r="FL190" s="215"/>
      <c r="FM190" s="215"/>
      <c r="FN190" s="215"/>
      <c r="FO190" s="215"/>
      <c r="FP190" s="215"/>
      <c r="FQ190" s="215"/>
      <c r="FR190" s="215"/>
      <c r="FS190" s="215"/>
      <c r="FT190" s="215"/>
      <c r="FU190" s="215"/>
      <c r="FV190" s="215"/>
      <c r="FW190" s="215"/>
      <c r="FX190" s="215"/>
      <c r="FY190" s="215"/>
      <c r="FZ190" s="215"/>
      <c r="GA190" s="215"/>
      <c r="GB190" s="215"/>
      <c r="GC190" s="215"/>
      <c r="GD190" s="215"/>
      <c r="GE190" s="215"/>
      <c r="GF190" s="215"/>
      <c r="GG190" s="215"/>
      <c r="GH190" s="215"/>
      <c r="GI190" s="215"/>
      <c r="GJ190" s="215"/>
      <c r="GK190" s="215"/>
      <c r="GL190" s="215"/>
      <c r="GM190" s="215"/>
      <c r="GN190" s="215"/>
      <c r="GO190" s="215"/>
      <c r="GP190" s="215"/>
      <c r="GQ190" s="215"/>
      <c r="GR190" s="215"/>
      <c r="GS190" s="215"/>
      <c r="GT190" s="215"/>
      <c r="GU190" s="215"/>
      <c r="GV190" s="215"/>
      <c r="GW190" s="215"/>
      <c r="GX190" s="215"/>
      <c r="GY190" s="215"/>
      <c r="GZ190" s="215"/>
      <c r="HA190" s="215"/>
      <c r="HB190" s="215"/>
      <c r="HC190" s="215"/>
      <c r="HD190" s="216"/>
      <c r="HL190" s="57"/>
      <c r="HM190" s="57"/>
      <c r="IB190" s="58"/>
    </row>
    <row r="191" spans="1:236" s="56" customFormat="1" ht="24.75" customHeight="1" x14ac:dyDescent="0.2">
      <c r="A191" s="102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4"/>
      <c r="W191" s="208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10"/>
      <c r="BG191" s="208"/>
      <c r="BH191" s="209"/>
      <c r="BI191" s="209"/>
      <c r="BJ191" s="209"/>
      <c r="BK191" s="209"/>
      <c r="BL191" s="209"/>
      <c r="BM191" s="209"/>
      <c r="BN191" s="209"/>
      <c r="BO191" s="209"/>
      <c r="BP191" s="209"/>
      <c r="BQ191" s="209"/>
      <c r="BR191" s="210"/>
      <c r="BS191" s="83" t="s">
        <v>31</v>
      </c>
      <c r="BT191" s="84"/>
      <c r="BU191" s="84"/>
      <c r="BV191" s="84"/>
      <c r="BW191" s="84"/>
      <c r="BX191" s="84"/>
      <c r="BY191" s="84"/>
      <c r="BZ191" s="84"/>
      <c r="CA191" s="84"/>
      <c r="CB191" s="84"/>
      <c r="CC191" s="85"/>
      <c r="CD191" s="205" t="s">
        <v>32</v>
      </c>
      <c r="CE191" s="206"/>
      <c r="CF191" s="206"/>
      <c r="CG191" s="206"/>
      <c r="CH191" s="206"/>
      <c r="CI191" s="206"/>
      <c r="CJ191" s="206"/>
      <c r="CK191" s="206"/>
      <c r="CL191" s="206"/>
      <c r="CM191" s="206"/>
      <c r="CN191" s="206"/>
      <c r="CO191" s="206"/>
      <c r="CP191" s="206"/>
      <c r="CQ191" s="206"/>
      <c r="CR191" s="206"/>
      <c r="CS191" s="207"/>
      <c r="CT191" s="194"/>
      <c r="CU191" s="195"/>
      <c r="CV191" s="195"/>
      <c r="CW191" s="195"/>
      <c r="CX191" s="195"/>
      <c r="CY191" s="195"/>
      <c r="CZ191" s="195"/>
      <c r="DA191" s="195"/>
      <c r="DB191" s="195"/>
      <c r="DC191" s="196"/>
      <c r="DD191" s="194"/>
      <c r="DE191" s="195"/>
      <c r="DF191" s="195"/>
      <c r="DG191" s="195"/>
      <c r="DH191" s="195"/>
      <c r="DI191" s="195"/>
      <c r="DJ191" s="195"/>
      <c r="DK191" s="195"/>
      <c r="DL191" s="195"/>
      <c r="DM191" s="196"/>
      <c r="DN191" s="194"/>
      <c r="DO191" s="195"/>
      <c r="DP191" s="195"/>
      <c r="DQ191" s="195"/>
      <c r="DR191" s="195"/>
      <c r="DS191" s="195"/>
      <c r="DT191" s="195"/>
      <c r="DU191" s="195"/>
      <c r="DV191" s="195"/>
      <c r="DW191" s="196"/>
      <c r="DX191" s="197" t="s">
        <v>177</v>
      </c>
      <c r="DY191" s="198"/>
      <c r="DZ191" s="198"/>
      <c r="EA191" s="198"/>
      <c r="EB191" s="198"/>
      <c r="EC191" s="198"/>
      <c r="ED191" s="198"/>
      <c r="EE191" s="198"/>
      <c r="EF191" s="198"/>
      <c r="EG191" s="198"/>
      <c r="EH191" s="198"/>
      <c r="EI191" s="198"/>
      <c r="EJ191" s="198"/>
      <c r="EK191" s="198"/>
      <c r="EL191" s="198"/>
      <c r="EM191" s="198"/>
      <c r="EN191" s="198"/>
      <c r="EO191" s="198"/>
      <c r="EP191" s="198"/>
      <c r="EQ191" s="198"/>
      <c r="ER191" s="198"/>
      <c r="ES191" s="198"/>
      <c r="ET191" s="198"/>
      <c r="EU191" s="198"/>
      <c r="EV191" s="198"/>
      <c r="EW191" s="198"/>
      <c r="EX191" s="198"/>
      <c r="EY191" s="198"/>
      <c r="EZ191" s="199"/>
      <c r="FA191" s="197" t="s">
        <v>178</v>
      </c>
      <c r="FB191" s="198"/>
      <c r="FC191" s="198"/>
      <c r="FD191" s="198"/>
      <c r="FE191" s="198"/>
      <c r="FF191" s="198"/>
      <c r="FG191" s="198"/>
      <c r="FH191" s="198"/>
      <c r="FI191" s="198"/>
      <c r="FJ191" s="198"/>
      <c r="FK191" s="198"/>
      <c r="FL191" s="198"/>
      <c r="FM191" s="198"/>
      <c r="FN191" s="198"/>
      <c r="FO191" s="198"/>
      <c r="FP191" s="198"/>
      <c r="FQ191" s="198"/>
      <c r="FR191" s="198"/>
      <c r="FS191" s="198"/>
      <c r="FT191" s="198"/>
      <c r="FU191" s="198"/>
      <c r="FV191" s="198"/>
      <c r="FW191" s="198"/>
      <c r="FX191" s="198"/>
      <c r="FY191" s="198"/>
      <c r="FZ191" s="198"/>
      <c r="GA191" s="198"/>
      <c r="GB191" s="198"/>
      <c r="GC191" s="199"/>
      <c r="GD191" s="197" t="s">
        <v>179</v>
      </c>
      <c r="GE191" s="198"/>
      <c r="GF191" s="198"/>
      <c r="GG191" s="198"/>
      <c r="GH191" s="198"/>
      <c r="GI191" s="198"/>
      <c r="GJ191" s="198"/>
      <c r="GK191" s="198"/>
      <c r="GL191" s="198"/>
      <c r="GM191" s="198"/>
      <c r="GN191" s="198"/>
      <c r="GO191" s="198"/>
      <c r="GP191" s="198"/>
      <c r="GQ191" s="198"/>
      <c r="GR191" s="198"/>
      <c r="GS191" s="198"/>
      <c r="GT191" s="198"/>
      <c r="GU191" s="198"/>
      <c r="GV191" s="198"/>
      <c r="GW191" s="198"/>
      <c r="GX191" s="198"/>
      <c r="GY191" s="198"/>
      <c r="GZ191" s="198"/>
      <c r="HA191" s="198"/>
      <c r="HB191" s="198"/>
      <c r="HC191" s="198"/>
      <c r="HD191" s="199"/>
      <c r="HL191" s="57"/>
      <c r="HM191" s="57"/>
      <c r="IB191" s="58"/>
    </row>
    <row r="192" spans="1:236" s="56" customFormat="1" ht="12.75" customHeight="1" x14ac:dyDescent="0.2">
      <c r="A192" s="102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4"/>
      <c r="W192" s="208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10"/>
      <c r="BG192" s="208"/>
      <c r="BH192" s="209"/>
      <c r="BI192" s="209"/>
      <c r="BJ192" s="209"/>
      <c r="BK192" s="209"/>
      <c r="BL192" s="209"/>
      <c r="BM192" s="209"/>
      <c r="BN192" s="209"/>
      <c r="BO192" s="209"/>
      <c r="BP192" s="209"/>
      <c r="BQ192" s="209"/>
      <c r="BR192" s="210"/>
      <c r="BS192" s="102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4"/>
      <c r="CD192" s="208"/>
      <c r="CE192" s="209"/>
      <c r="CF192" s="209"/>
      <c r="CG192" s="209"/>
      <c r="CH192" s="209"/>
      <c r="CI192" s="209"/>
      <c r="CJ192" s="209"/>
      <c r="CK192" s="209"/>
      <c r="CL192" s="209"/>
      <c r="CM192" s="209"/>
      <c r="CN192" s="209"/>
      <c r="CO192" s="209"/>
      <c r="CP192" s="209"/>
      <c r="CQ192" s="209"/>
      <c r="CR192" s="209"/>
      <c r="CS192" s="210"/>
      <c r="CT192" s="94">
        <v>20</v>
      </c>
      <c r="CU192" s="95"/>
      <c r="CV192" s="95"/>
      <c r="CW192" s="96" t="s">
        <v>127</v>
      </c>
      <c r="CX192" s="96"/>
      <c r="CY192" s="96"/>
      <c r="CZ192" s="200" t="s">
        <v>49</v>
      </c>
      <c r="DA192" s="200"/>
      <c r="DB192" s="200"/>
      <c r="DC192" s="201"/>
      <c r="DD192" s="94">
        <v>20</v>
      </c>
      <c r="DE192" s="95"/>
      <c r="DF192" s="95"/>
      <c r="DG192" s="96" t="s">
        <v>128</v>
      </c>
      <c r="DH192" s="96"/>
      <c r="DI192" s="96"/>
      <c r="DJ192" s="200" t="s">
        <v>49</v>
      </c>
      <c r="DK192" s="200"/>
      <c r="DL192" s="200"/>
      <c r="DM192" s="201"/>
      <c r="DN192" s="94">
        <v>20</v>
      </c>
      <c r="DO192" s="95"/>
      <c r="DP192" s="95"/>
      <c r="DQ192" s="96" t="s">
        <v>176</v>
      </c>
      <c r="DR192" s="96"/>
      <c r="DS192" s="96"/>
      <c r="DT192" s="200" t="s">
        <v>49</v>
      </c>
      <c r="DU192" s="200"/>
      <c r="DV192" s="200"/>
      <c r="DW192" s="201"/>
      <c r="DX192" s="131" t="s">
        <v>50</v>
      </c>
      <c r="DY192" s="132"/>
      <c r="DZ192" s="132"/>
      <c r="EA192" s="132"/>
      <c r="EB192" s="132"/>
      <c r="EC192" s="132"/>
      <c r="ED192" s="132"/>
      <c r="EE192" s="132"/>
      <c r="EF192" s="132"/>
      <c r="EG192" s="132"/>
      <c r="EH192" s="132"/>
      <c r="EI192" s="132"/>
      <c r="EJ192" s="132"/>
      <c r="EK192" s="133"/>
      <c r="EL192" s="146" t="s">
        <v>51</v>
      </c>
      <c r="EM192" s="147"/>
      <c r="EN192" s="147"/>
      <c r="EO192" s="147"/>
      <c r="EP192" s="147"/>
      <c r="EQ192" s="147"/>
      <c r="ER192" s="147"/>
      <c r="ES192" s="147"/>
      <c r="ET192" s="147"/>
      <c r="EU192" s="147"/>
      <c r="EV192" s="147"/>
      <c r="EW192" s="147"/>
      <c r="EX192" s="147"/>
      <c r="EY192" s="147"/>
      <c r="EZ192" s="192"/>
      <c r="FA192" s="131" t="s">
        <v>50</v>
      </c>
      <c r="FB192" s="132"/>
      <c r="FC192" s="132"/>
      <c r="FD192" s="132"/>
      <c r="FE192" s="132"/>
      <c r="FF192" s="132"/>
      <c r="FG192" s="132"/>
      <c r="FH192" s="132"/>
      <c r="FI192" s="132"/>
      <c r="FJ192" s="132"/>
      <c r="FK192" s="132"/>
      <c r="FL192" s="132"/>
      <c r="FM192" s="132"/>
      <c r="FN192" s="133"/>
      <c r="FO192" s="146" t="s">
        <v>51</v>
      </c>
      <c r="FP192" s="147"/>
      <c r="FQ192" s="147"/>
      <c r="FR192" s="147"/>
      <c r="FS192" s="147"/>
      <c r="FT192" s="147"/>
      <c r="FU192" s="147"/>
      <c r="FV192" s="147"/>
      <c r="FW192" s="147"/>
      <c r="FX192" s="147"/>
      <c r="FY192" s="147"/>
      <c r="FZ192" s="147"/>
      <c r="GA192" s="147"/>
      <c r="GB192" s="147"/>
      <c r="GC192" s="192"/>
      <c r="GD192" s="131" t="s">
        <v>50</v>
      </c>
      <c r="GE192" s="132"/>
      <c r="GF192" s="132"/>
      <c r="GG192" s="132"/>
      <c r="GH192" s="132"/>
      <c r="GI192" s="132"/>
      <c r="GJ192" s="132"/>
      <c r="GK192" s="132"/>
      <c r="GL192" s="132"/>
      <c r="GM192" s="132"/>
      <c r="GN192" s="132"/>
      <c r="GO192" s="132"/>
      <c r="GP192" s="133"/>
      <c r="GQ192" s="146" t="s">
        <v>51</v>
      </c>
      <c r="GR192" s="147"/>
      <c r="GS192" s="147"/>
      <c r="GT192" s="147"/>
      <c r="GU192" s="147"/>
      <c r="GV192" s="147"/>
      <c r="GW192" s="147"/>
      <c r="GX192" s="147"/>
      <c r="GY192" s="147"/>
      <c r="GZ192" s="147"/>
      <c r="HA192" s="147"/>
      <c r="HB192" s="147"/>
      <c r="HC192" s="147"/>
      <c r="HD192" s="192"/>
      <c r="HL192" s="57"/>
      <c r="HM192" s="57"/>
      <c r="IB192" s="58"/>
    </row>
    <row r="193" spans="1:236" s="56" customFormat="1" ht="37.5" customHeight="1" x14ac:dyDescent="0.2">
      <c r="A193" s="102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4"/>
      <c r="W193" s="211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3"/>
      <c r="BG193" s="211"/>
      <c r="BH193" s="212"/>
      <c r="BI193" s="212"/>
      <c r="BJ193" s="212"/>
      <c r="BK193" s="212"/>
      <c r="BL193" s="212"/>
      <c r="BM193" s="212"/>
      <c r="BN193" s="212"/>
      <c r="BO193" s="212"/>
      <c r="BP193" s="212"/>
      <c r="BQ193" s="212"/>
      <c r="BR193" s="213"/>
      <c r="BS193" s="102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4"/>
      <c r="CD193" s="211"/>
      <c r="CE193" s="212"/>
      <c r="CF193" s="212"/>
      <c r="CG193" s="212"/>
      <c r="CH193" s="212"/>
      <c r="CI193" s="212"/>
      <c r="CJ193" s="212"/>
      <c r="CK193" s="212"/>
      <c r="CL193" s="212"/>
      <c r="CM193" s="212"/>
      <c r="CN193" s="212"/>
      <c r="CO193" s="212"/>
      <c r="CP193" s="212"/>
      <c r="CQ193" s="212"/>
      <c r="CR193" s="212"/>
      <c r="CS193" s="213"/>
      <c r="CT193" s="217" t="s">
        <v>89</v>
      </c>
      <c r="CU193" s="218"/>
      <c r="CV193" s="218"/>
      <c r="CW193" s="218"/>
      <c r="CX193" s="218"/>
      <c r="CY193" s="218"/>
      <c r="CZ193" s="218"/>
      <c r="DA193" s="218"/>
      <c r="DB193" s="218"/>
      <c r="DC193" s="219"/>
      <c r="DD193" s="217" t="s">
        <v>35</v>
      </c>
      <c r="DE193" s="218"/>
      <c r="DF193" s="218"/>
      <c r="DG193" s="218"/>
      <c r="DH193" s="218"/>
      <c r="DI193" s="218"/>
      <c r="DJ193" s="218"/>
      <c r="DK193" s="218"/>
      <c r="DL193" s="218"/>
      <c r="DM193" s="219"/>
      <c r="DN193" s="217" t="s">
        <v>36</v>
      </c>
      <c r="DO193" s="218"/>
      <c r="DP193" s="218"/>
      <c r="DQ193" s="218"/>
      <c r="DR193" s="218"/>
      <c r="DS193" s="218"/>
      <c r="DT193" s="218"/>
      <c r="DU193" s="218"/>
      <c r="DV193" s="218"/>
      <c r="DW193" s="219"/>
      <c r="DX193" s="134"/>
      <c r="DY193" s="135"/>
      <c r="DZ193" s="135"/>
      <c r="EA193" s="135"/>
      <c r="EB193" s="135"/>
      <c r="EC193" s="135"/>
      <c r="ED193" s="135"/>
      <c r="EE193" s="135"/>
      <c r="EF193" s="135"/>
      <c r="EG193" s="135"/>
      <c r="EH193" s="135"/>
      <c r="EI193" s="135"/>
      <c r="EJ193" s="135"/>
      <c r="EK193" s="136"/>
      <c r="EL193" s="148"/>
      <c r="EM193" s="149"/>
      <c r="EN193" s="149"/>
      <c r="EO193" s="149"/>
      <c r="EP193" s="149"/>
      <c r="EQ193" s="149"/>
      <c r="ER193" s="149"/>
      <c r="ES193" s="149"/>
      <c r="ET193" s="149"/>
      <c r="EU193" s="149"/>
      <c r="EV193" s="149"/>
      <c r="EW193" s="149"/>
      <c r="EX193" s="149"/>
      <c r="EY193" s="149"/>
      <c r="EZ193" s="193"/>
      <c r="FA193" s="134"/>
      <c r="FB193" s="135"/>
      <c r="FC193" s="135"/>
      <c r="FD193" s="135"/>
      <c r="FE193" s="135"/>
      <c r="FF193" s="135"/>
      <c r="FG193" s="135"/>
      <c r="FH193" s="135"/>
      <c r="FI193" s="135"/>
      <c r="FJ193" s="135"/>
      <c r="FK193" s="135"/>
      <c r="FL193" s="135"/>
      <c r="FM193" s="135"/>
      <c r="FN193" s="136"/>
      <c r="FO193" s="148"/>
      <c r="FP193" s="149"/>
      <c r="FQ193" s="149"/>
      <c r="FR193" s="149"/>
      <c r="FS193" s="149"/>
      <c r="FT193" s="149"/>
      <c r="FU193" s="149"/>
      <c r="FV193" s="149"/>
      <c r="FW193" s="149"/>
      <c r="FX193" s="149"/>
      <c r="FY193" s="149"/>
      <c r="FZ193" s="149"/>
      <c r="GA193" s="149"/>
      <c r="GB193" s="149"/>
      <c r="GC193" s="193"/>
      <c r="GD193" s="134"/>
      <c r="GE193" s="135"/>
      <c r="GF193" s="135"/>
      <c r="GG193" s="135"/>
      <c r="GH193" s="135"/>
      <c r="GI193" s="135"/>
      <c r="GJ193" s="135"/>
      <c r="GK193" s="135"/>
      <c r="GL193" s="135"/>
      <c r="GM193" s="135"/>
      <c r="GN193" s="135"/>
      <c r="GO193" s="135"/>
      <c r="GP193" s="136"/>
      <c r="GQ193" s="148"/>
      <c r="GR193" s="149"/>
      <c r="GS193" s="149"/>
      <c r="GT193" s="149"/>
      <c r="GU193" s="149"/>
      <c r="GV193" s="149"/>
      <c r="GW193" s="149"/>
      <c r="GX193" s="149"/>
      <c r="GY193" s="149"/>
      <c r="GZ193" s="149"/>
      <c r="HA193" s="149"/>
      <c r="HB193" s="149"/>
      <c r="HC193" s="149"/>
      <c r="HD193" s="193"/>
      <c r="HL193" s="57"/>
      <c r="HM193" s="57"/>
      <c r="IB193" s="58"/>
    </row>
    <row r="194" spans="1:236" s="7" customFormat="1" ht="48" customHeight="1" x14ac:dyDescent="0.2">
      <c r="A194" s="102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4"/>
      <c r="W194" s="228" t="s">
        <v>131</v>
      </c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30"/>
      <c r="AI194" s="228" t="s">
        <v>132</v>
      </c>
      <c r="AJ194" s="229"/>
      <c r="AK194" s="229"/>
      <c r="AL194" s="229"/>
      <c r="AM194" s="229"/>
      <c r="AN194" s="229"/>
      <c r="AO194" s="229"/>
      <c r="AP194" s="229"/>
      <c r="AQ194" s="229"/>
      <c r="AR194" s="229"/>
      <c r="AS194" s="229"/>
      <c r="AT194" s="230"/>
      <c r="AU194" s="228" t="s">
        <v>133</v>
      </c>
      <c r="AV194" s="229"/>
      <c r="AW194" s="229"/>
      <c r="AX194" s="229"/>
      <c r="AY194" s="229"/>
      <c r="AZ194" s="229"/>
      <c r="BA194" s="229"/>
      <c r="BB194" s="229"/>
      <c r="BC194" s="229"/>
      <c r="BD194" s="229"/>
      <c r="BE194" s="229"/>
      <c r="BF194" s="230"/>
      <c r="BG194" s="228" t="s">
        <v>129</v>
      </c>
      <c r="BH194" s="229"/>
      <c r="BI194" s="229"/>
      <c r="BJ194" s="229"/>
      <c r="BK194" s="229"/>
      <c r="BL194" s="229"/>
      <c r="BM194" s="229"/>
      <c r="BN194" s="229"/>
      <c r="BO194" s="229"/>
      <c r="BP194" s="229"/>
      <c r="BQ194" s="229"/>
      <c r="BR194" s="230"/>
      <c r="BS194" s="102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4"/>
      <c r="CD194" s="83" t="s">
        <v>52</v>
      </c>
      <c r="CE194" s="84"/>
      <c r="CF194" s="84"/>
      <c r="CG194" s="84"/>
      <c r="CH194" s="84"/>
      <c r="CI194" s="84"/>
      <c r="CJ194" s="84"/>
      <c r="CK194" s="84"/>
      <c r="CL194" s="84"/>
      <c r="CM194" s="85"/>
      <c r="CN194" s="83" t="s">
        <v>38</v>
      </c>
      <c r="CO194" s="84"/>
      <c r="CP194" s="84"/>
      <c r="CQ194" s="84"/>
      <c r="CR194" s="84"/>
      <c r="CS194" s="85"/>
      <c r="CT194" s="217"/>
      <c r="CU194" s="218"/>
      <c r="CV194" s="218"/>
      <c r="CW194" s="218"/>
      <c r="CX194" s="218"/>
      <c r="CY194" s="218"/>
      <c r="CZ194" s="218"/>
      <c r="DA194" s="218"/>
      <c r="DB194" s="218"/>
      <c r="DC194" s="219"/>
      <c r="DD194" s="217"/>
      <c r="DE194" s="218"/>
      <c r="DF194" s="218"/>
      <c r="DG194" s="218"/>
      <c r="DH194" s="218"/>
      <c r="DI194" s="218"/>
      <c r="DJ194" s="218"/>
      <c r="DK194" s="218"/>
      <c r="DL194" s="218"/>
      <c r="DM194" s="219"/>
      <c r="DN194" s="217"/>
      <c r="DO194" s="218"/>
      <c r="DP194" s="218"/>
      <c r="DQ194" s="218"/>
      <c r="DR194" s="218"/>
      <c r="DS194" s="218"/>
      <c r="DT194" s="218"/>
      <c r="DU194" s="218"/>
      <c r="DV194" s="218"/>
      <c r="DW194" s="219"/>
      <c r="DX194" s="134"/>
      <c r="DY194" s="135"/>
      <c r="DZ194" s="135"/>
      <c r="EA194" s="135"/>
      <c r="EB194" s="135"/>
      <c r="EC194" s="135"/>
      <c r="ED194" s="135"/>
      <c r="EE194" s="135"/>
      <c r="EF194" s="135"/>
      <c r="EG194" s="135"/>
      <c r="EH194" s="135"/>
      <c r="EI194" s="135"/>
      <c r="EJ194" s="135"/>
      <c r="EK194" s="136"/>
      <c r="EL194" s="148"/>
      <c r="EM194" s="149"/>
      <c r="EN194" s="149"/>
      <c r="EO194" s="149"/>
      <c r="EP194" s="149"/>
      <c r="EQ194" s="149"/>
      <c r="ER194" s="149"/>
      <c r="ES194" s="149"/>
      <c r="ET194" s="149"/>
      <c r="EU194" s="149"/>
      <c r="EV194" s="149"/>
      <c r="EW194" s="149"/>
      <c r="EX194" s="149"/>
      <c r="EY194" s="149"/>
      <c r="EZ194" s="193"/>
      <c r="FA194" s="134"/>
      <c r="FB194" s="135"/>
      <c r="FC194" s="135"/>
      <c r="FD194" s="135"/>
      <c r="FE194" s="135"/>
      <c r="FF194" s="135"/>
      <c r="FG194" s="135"/>
      <c r="FH194" s="135"/>
      <c r="FI194" s="135"/>
      <c r="FJ194" s="135"/>
      <c r="FK194" s="135"/>
      <c r="FL194" s="135"/>
      <c r="FM194" s="135"/>
      <c r="FN194" s="136"/>
      <c r="FO194" s="148"/>
      <c r="FP194" s="149"/>
      <c r="FQ194" s="149"/>
      <c r="FR194" s="149"/>
      <c r="FS194" s="149"/>
      <c r="FT194" s="149"/>
      <c r="FU194" s="149"/>
      <c r="FV194" s="149"/>
      <c r="FW194" s="149"/>
      <c r="FX194" s="149"/>
      <c r="FY194" s="149"/>
      <c r="FZ194" s="149"/>
      <c r="GA194" s="149"/>
      <c r="GB194" s="149"/>
      <c r="GC194" s="193"/>
      <c r="GD194" s="134"/>
      <c r="GE194" s="135"/>
      <c r="GF194" s="135"/>
      <c r="GG194" s="135"/>
      <c r="GH194" s="135"/>
      <c r="GI194" s="135"/>
      <c r="GJ194" s="135"/>
      <c r="GK194" s="135"/>
      <c r="GL194" s="135"/>
      <c r="GM194" s="135"/>
      <c r="GN194" s="135"/>
      <c r="GO194" s="135"/>
      <c r="GP194" s="136"/>
      <c r="GQ194" s="148"/>
      <c r="GR194" s="149"/>
      <c r="GS194" s="149"/>
      <c r="GT194" s="149"/>
      <c r="GU194" s="149"/>
      <c r="GV194" s="149"/>
      <c r="GW194" s="149"/>
      <c r="GX194" s="149"/>
      <c r="GY194" s="149"/>
      <c r="GZ194" s="149"/>
      <c r="HA194" s="149"/>
      <c r="HB194" s="149"/>
      <c r="HC194" s="149"/>
      <c r="HD194" s="193"/>
      <c r="HL194" s="35"/>
      <c r="HM194" s="35"/>
      <c r="IB194" s="36"/>
    </row>
    <row r="195" spans="1:236" s="43" customFormat="1" ht="12" customHeight="1" x14ac:dyDescent="0.2">
      <c r="A195" s="73">
        <v>1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5"/>
      <c r="W195" s="73">
        <v>2</v>
      </c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5"/>
      <c r="AI195" s="73">
        <v>3</v>
      </c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5"/>
      <c r="AU195" s="73">
        <v>4</v>
      </c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5"/>
      <c r="BG195" s="73">
        <v>5</v>
      </c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5"/>
      <c r="BS195" s="73">
        <v>6</v>
      </c>
      <c r="BT195" s="74"/>
      <c r="BU195" s="74"/>
      <c r="BV195" s="74"/>
      <c r="BW195" s="74"/>
      <c r="BX195" s="74"/>
      <c r="BY195" s="74"/>
      <c r="BZ195" s="74"/>
      <c r="CA195" s="74"/>
      <c r="CB195" s="74"/>
      <c r="CC195" s="75"/>
      <c r="CD195" s="73">
        <v>7</v>
      </c>
      <c r="CE195" s="74"/>
      <c r="CF195" s="74"/>
      <c r="CG195" s="74"/>
      <c r="CH195" s="74"/>
      <c r="CI195" s="74"/>
      <c r="CJ195" s="74"/>
      <c r="CK195" s="74"/>
      <c r="CL195" s="74"/>
      <c r="CM195" s="75"/>
      <c r="CN195" s="73">
        <v>8</v>
      </c>
      <c r="CO195" s="74"/>
      <c r="CP195" s="74"/>
      <c r="CQ195" s="74"/>
      <c r="CR195" s="74"/>
      <c r="CS195" s="75"/>
      <c r="CT195" s="73">
        <v>9</v>
      </c>
      <c r="CU195" s="74"/>
      <c r="CV195" s="74"/>
      <c r="CW195" s="74"/>
      <c r="CX195" s="74"/>
      <c r="CY195" s="74"/>
      <c r="CZ195" s="74"/>
      <c r="DA195" s="74"/>
      <c r="DB195" s="74"/>
      <c r="DC195" s="75"/>
      <c r="DD195" s="73">
        <v>10</v>
      </c>
      <c r="DE195" s="74"/>
      <c r="DF195" s="74"/>
      <c r="DG195" s="74"/>
      <c r="DH195" s="74"/>
      <c r="DI195" s="74"/>
      <c r="DJ195" s="74"/>
      <c r="DK195" s="74"/>
      <c r="DL195" s="74"/>
      <c r="DM195" s="75"/>
      <c r="DN195" s="73">
        <v>11</v>
      </c>
      <c r="DO195" s="74"/>
      <c r="DP195" s="74"/>
      <c r="DQ195" s="74"/>
      <c r="DR195" s="74"/>
      <c r="DS195" s="74"/>
      <c r="DT195" s="74"/>
      <c r="DU195" s="74"/>
      <c r="DV195" s="74"/>
      <c r="DW195" s="75"/>
      <c r="DX195" s="73">
        <v>12</v>
      </c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5"/>
      <c r="EL195" s="73">
        <v>13</v>
      </c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5"/>
      <c r="FA195" s="73">
        <v>14</v>
      </c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5"/>
      <c r="FO195" s="73">
        <v>15</v>
      </c>
      <c r="FP195" s="74"/>
      <c r="FQ195" s="74"/>
      <c r="FR195" s="74"/>
      <c r="FS195" s="74"/>
      <c r="FT195" s="74"/>
      <c r="FU195" s="74"/>
      <c r="FV195" s="74"/>
      <c r="FW195" s="74"/>
      <c r="FX195" s="74"/>
      <c r="FY195" s="74"/>
      <c r="FZ195" s="74"/>
      <c r="GA195" s="74"/>
      <c r="GB195" s="74"/>
      <c r="GC195" s="75"/>
      <c r="GD195" s="73">
        <v>16</v>
      </c>
      <c r="GE195" s="74"/>
      <c r="GF195" s="74"/>
      <c r="GG195" s="74"/>
      <c r="GH195" s="74"/>
      <c r="GI195" s="74"/>
      <c r="GJ195" s="74"/>
      <c r="GK195" s="74"/>
      <c r="GL195" s="74"/>
      <c r="GM195" s="74"/>
      <c r="GN195" s="74"/>
      <c r="GO195" s="74"/>
      <c r="GP195" s="75"/>
      <c r="GQ195" s="73">
        <v>17</v>
      </c>
      <c r="GR195" s="74"/>
      <c r="GS195" s="74"/>
      <c r="GT195" s="74"/>
      <c r="GU195" s="74"/>
      <c r="GV195" s="74"/>
      <c r="GW195" s="74"/>
      <c r="GX195" s="74"/>
      <c r="GY195" s="74"/>
      <c r="GZ195" s="74"/>
      <c r="HA195" s="74"/>
      <c r="HB195" s="74"/>
      <c r="HC195" s="74"/>
      <c r="HD195" s="75"/>
      <c r="HL195" s="44"/>
      <c r="HM195" s="44"/>
      <c r="IB195" s="45"/>
    </row>
    <row r="196" spans="1:236" s="7" customFormat="1" ht="26.25" hidden="1" customHeight="1" x14ac:dyDescent="0.2">
      <c r="A196" s="223" t="s">
        <v>158</v>
      </c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5"/>
      <c r="W196" s="256" t="s">
        <v>135</v>
      </c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82" t="s">
        <v>39</v>
      </c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 t="s">
        <v>125</v>
      </c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257" t="s">
        <v>136</v>
      </c>
      <c r="BH196" s="257"/>
      <c r="BI196" s="257"/>
      <c r="BJ196" s="257"/>
      <c r="BK196" s="257"/>
      <c r="BL196" s="257"/>
      <c r="BM196" s="257"/>
      <c r="BN196" s="257"/>
      <c r="BO196" s="257"/>
      <c r="BP196" s="257"/>
      <c r="BQ196" s="257"/>
      <c r="BR196" s="257"/>
      <c r="BS196" s="258" t="s">
        <v>157</v>
      </c>
      <c r="BT196" s="259"/>
      <c r="BU196" s="259"/>
      <c r="BV196" s="259"/>
      <c r="BW196" s="259"/>
      <c r="BX196" s="259"/>
      <c r="BY196" s="259"/>
      <c r="BZ196" s="259"/>
      <c r="CA196" s="259"/>
      <c r="CB196" s="259"/>
      <c r="CC196" s="260"/>
      <c r="CD196" s="228" t="s">
        <v>53</v>
      </c>
      <c r="CE196" s="229"/>
      <c r="CF196" s="229"/>
      <c r="CG196" s="229"/>
      <c r="CH196" s="229"/>
      <c r="CI196" s="229"/>
      <c r="CJ196" s="229"/>
      <c r="CK196" s="229"/>
      <c r="CL196" s="229"/>
      <c r="CM196" s="230"/>
      <c r="CN196" s="223" t="s">
        <v>54</v>
      </c>
      <c r="CO196" s="224"/>
      <c r="CP196" s="224"/>
      <c r="CQ196" s="224"/>
      <c r="CR196" s="224"/>
      <c r="CS196" s="225"/>
      <c r="CT196" s="220">
        <f>'[2]295'!$D$92</f>
        <v>0</v>
      </c>
      <c r="CU196" s="221"/>
      <c r="CV196" s="221"/>
      <c r="CW196" s="221"/>
      <c r="CX196" s="221"/>
      <c r="CY196" s="221"/>
      <c r="CZ196" s="221"/>
      <c r="DA196" s="221"/>
      <c r="DB196" s="221"/>
      <c r="DC196" s="222"/>
      <c r="DD196" s="220">
        <f>'[2]295'!$D$93</f>
        <v>0</v>
      </c>
      <c r="DE196" s="221"/>
      <c r="DF196" s="221"/>
      <c r="DG196" s="221"/>
      <c r="DH196" s="221"/>
      <c r="DI196" s="221"/>
      <c r="DJ196" s="221"/>
      <c r="DK196" s="221"/>
      <c r="DL196" s="221"/>
      <c r="DM196" s="222"/>
      <c r="DN196" s="220">
        <f>'[2]295'!$D$94</f>
        <v>0</v>
      </c>
      <c r="DO196" s="221"/>
      <c r="DP196" s="221"/>
      <c r="DQ196" s="221"/>
      <c r="DR196" s="221"/>
      <c r="DS196" s="221"/>
      <c r="DT196" s="221"/>
      <c r="DU196" s="221"/>
      <c r="DV196" s="221"/>
      <c r="DW196" s="222"/>
      <c r="DX196" s="220">
        <f>'[2]295'!$P$92</f>
        <v>0</v>
      </c>
      <c r="DY196" s="231"/>
      <c r="DZ196" s="231"/>
      <c r="EA196" s="231"/>
      <c r="EB196" s="231"/>
      <c r="EC196" s="231"/>
      <c r="ED196" s="231"/>
      <c r="EE196" s="231"/>
      <c r="EF196" s="231"/>
      <c r="EG196" s="231"/>
      <c r="EH196" s="231"/>
      <c r="EI196" s="231"/>
      <c r="EJ196" s="231"/>
      <c r="EK196" s="232"/>
      <c r="EL196" s="220">
        <v>0</v>
      </c>
      <c r="EM196" s="231"/>
      <c r="EN196" s="231"/>
      <c r="EO196" s="231"/>
      <c r="EP196" s="231"/>
      <c r="EQ196" s="231"/>
      <c r="ER196" s="231"/>
      <c r="ES196" s="231"/>
      <c r="ET196" s="231"/>
      <c r="EU196" s="231"/>
      <c r="EV196" s="231"/>
      <c r="EW196" s="231"/>
      <c r="EX196" s="231"/>
      <c r="EY196" s="231"/>
      <c r="EZ196" s="232"/>
      <c r="FA196" s="220">
        <f>'[2]295'!$P$93</f>
        <v>0</v>
      </c>
      <c r="FB196" s="231"/>
      <c r="FC196" s="231"/>
      <c r="FD196" s="231"/>
      <c r="FE196" s="231"/>
      <c r="FF196" s="231"/>
      <c r="FG196" s="231"/>
      <c r="FH196" s="231"/>
      <c r="FI196" s="231"/>
      <c r="FJ196" s="231"/>
      <c r="FK196" s="231"/>
      <c r="FL196" s="231"/>
      <c r="FM196" s="231"/>
      <c r="FN196" s="232"/>
      <c r="FO196" s="220">
        <v>0</v>
      </c>
      <c r="FP196" s="231"/>
      <c r="FQ196" s="231"/>
      <c r="FR196" s="231"/>
      <c r="FS196" s="231"/>
      <c r="FT196" s="231"/>
      <c r="FU196" s="231"/>
      <c r="FV196" s="231"/>
      <c r="FW196" s="231"/>
      <c r="FX196" s="231"/>
      <c r="FY196" s="231"/>
      <c r="FZ196" s="231"/>
      <c r="GA196" s="231"/>
      <c r="GB196" s="231"/>
      <c r="GC196" s="232"/>
      <c r="GD196" s="220">
        <f>'[2]295'!$P$94</f>
        <v>0</v>
      </c>
      <c r="GE196" s="231"/>
      <c r="GF196" s="231"/>
      <c r="GG196" s="231"/>
      <c r="GH196" s="231"/>
      <c r="GI196" s="231"/>
      <c r="GJ196" s="231"/>
      <c r="GK196" s="231"/>
      <c r="GL196" s="231"/>
      <c r="GM196" s="231"/>
      <c r="GN196" s="231"/>
      <c r="GO196" s="231"/>
      <c r="GP196" s="232"/>
      <c r="GQ196" s="220">
        <v>0</v>
      </c>
      <c r="GR196" s="231"/>
      <c r="GS196" s="231"/>
      <c r="GT196" s="231"/>
      <c r="GU196" s="231"/>
      <c r="GV196" s="231"/>
      <c r="GW196" s="231"/>
      <c r="GX196" s="231"/>
      <c r="GY196" s="231"/>
      <c r="GZ196" s="231"/>
      <c r="HA196" s="231"/>
      <c r="HB196" s="231"/>
      <c r="HC196" s="231"/>
      <c r="HD196" s="232"/>
      <c r="HL196" s="35"/>
      <c r="HM196" s="35"/>
      <c r="IB196" s="36">
        <v>18</v>
      </c>
    </row>
    <row r="197" spans="1:236" s="7" customFormat="1" ht="24.75" hidden="1" customHeight="1" x14ac:dyDescent="0.2">
      <c r="A197" s="223" t="s">
        <v>159</v>
      </c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5"/>
      <c r="W197" s="256" t="s">
        <v>135</v>
      </c>
      <c r="X197" s="256"/>
      <c r="Y197" s="256"/>
      <c r="Z197" s="256"/>
      <c r="AA197" s="256"/>
      <c r="AB197" s="256"/>
      <c r="AC197" s="256"/>
      <c r="AD197" s="256"/>
      <c r="AE197" s="256"/>
      <c r="AF197" s="256"/>
      <c r="AG197" s="256"/>
      <c r="AH197" s="256"/>
      <c r="AI197" s="82" t="s">
        <v>39</v>
      </c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 t="s">
        <v>125</v>
      </c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261" t="s">
        <v>86</v>
      </c>
      <c r="BH197" s="261"/>
      <c r="BI197" s="261"/>
      <c r="BJ197" s="261"/>
      <c r="BK197" s="261"/>
      <c r="BL197" s="261"/>
      <c r="BM197" s="261"/>
      <c r="BN197" s="261"/>
      <c r="BO197" s="261"/>
      <c r="BP197" s="261"/>
      <c r="BQ197" s="261"/>
      <c r="BR197" s="261"/>
      <c r="BS197" s="258" t="s">
        <v>157</v>
      </c>
      <c r="BT197" s="259"/>
      <c r="BU197" s="259"/>
      <c r="BV197" s="259"/>
      <c r="BW197" s="259"/>
      <c r="BX197" s="259"/>
      <c r="BY197" s="259"/>
      <c r="BZ197" s="259"/>
      <c r="CA197" s="259"/>
      <c r="CB197" s="259"/>
      <c r="CC197" s="260"/>
      <c r="CD197" s="228" t="s">
        <v>53</v>
      </c>
      <c r="CE197" s="229"/>
      <c r="CF197" s="229"/>
      <c r="CG197" s="229"/>
      <c r="CH197" s="229"/>
      <c r="CI197" s="229"/>
      <c r="CJ197" s="229"/>
      <c r="CK197" s="229"/>
      <c r="CL197" s="229"/>
      <c r="CM197" s="230"/>
      <c r="CN197" s="223" t="s">
        <v>54</v>
      </c>
      <c r="CO197" s="224"/>
      <c r="CP197" s="224"/>
      <c r="CQ197" s="224"/>
      <c r="CR197" s="224"/>
      <c r="CS197" s="225"/>
      <c r="CT197" s="220">
        <f>'[2]295'!$D$96</f>
        <v>0</v>
      </c>
      <c r="CU197" s="221"/>
      <c r="CV197" s="221"/>
      <c r="CW197" s="221"/>
      <c r="CX197" s="221"/>
      <c r="CY197" s="221"/>
      <c r="CZ197" s="221"/>
      <c r="DA197" s="221"/>
      <c r="DB197" s="221"/>
      <c r="DC197" s="222"/>
      <c r="DD197" s="220">
        <f>'[2]295'!$D$97</f>
        <v>0</v>
      </c>
      <c r="DE197" s="221"/>
      <c r="DF197" s="221"/>
      <c r="DG197" s="221"/>
      <c r="DH197" s="221"/>
      <c r="DI197" s="221"/>
      <c r="DJ197" s="221"/>
      <c r="DK197" s="221"/>
      <c r="DL197" s="221"/>
      <c r="DM197" s="222"/>
      <c r="DN197" s="220">
        <f>'[2]295'!$D$98</f>
        <v>0</v>
      </c>
      <c r="DO197" s="221"/>
      <c r="DP197" s="221"/>
      <c r="DQ197" s="221"/>
      <c r="DR197" s="221"/>
      <c r="DS197" s="221"/>
      <c r="DT197" s="221"/>
      <c r="DU197" s="221"/>
      <c r="DV197" s="221"/>
      <c r="DW197" s="222"/>
      <c r="DX197" s="220">
        <f>'[2]295'!$P$96</f>
        <v>0</v>
      </c>
      <c r="DY197" s="231"/>
      <c r="DZ197" s="231"/>
      <c r="EA197" s="231"/>
      <c r="EB197" s="231"/>
      <c r="EC197" s="231"/>
      <c r="ED197" s="231"/>
      <c r="EE197" s="231"/>
      <c r="EF197" s="231"/>
      <c r="EG197" s="231"/>
      <c r="EH197" s="231"/>
      <c r="EI197" s="231"/>
      <c r="EJ197" s="231"/>
      <c r="EK197" s="232"/>
      <c r="EL197" s="220">
        <v>0</v>
      </c>
      <c r="EM197" s="231"/>
      <c r="EN197" s="231"/>
      <c r="EO197" s="231"/>
      <c r="EP197" s="231"/>
      <c r="EQ197" s="231"/>
      <c r="ER197" s="231"/>
      <c r="ES197" s="231"/>
      <c r="ET197" s="231"/>
      <c r="EU197" s="231"/>
      <c r="EV197" s="231"/>
      <c r="EW197" s="231"/>
      <c r="EX197" s="231"/>
      <c r="EY197" s="231"/>
      <c r="EZ197" s="232"/>
      <c r="FA197" s="220">
        <f>'[2]295'!$P$97</f>
        <v>0</v>
      </c>
      <c r="FB197" s="231"/>
      <c r="FC197" s="231"/>
      <c r="FD197" s="231"/>
      <c r="FE197" s="231"/>
      <c r="FF197" s="231"/>
      <c r="FG197" s="231"/>
      <c r="FH197" s="231"/>
      <c r="FI197" s="231"/>
      <c r="FJ197" s="231"/>
      <c r="FK197" s="231"/>
      <c r="FL197" s="231"/>
      <c r="FM197" s="231"/>
      <c r="FN197" s="232"/>
      <c r="FO197" s="220">
        <v>0</v>
      </c>
      <c r="FP197" s="231"/>
      <c r="FQ197" s="231"/>
      <c r="FR197" s="231"/>
      <c r="FS197" s="231"/>
      <c r="FT197" s="231"/>
      <c r="FU197" s="231"/>
      <c r="FV197" s="231"/>
      <c r="FW197" s="231"/>
      <c r="FX197" s="231"/>
      <c r="FY197" s="231"/>
      <c r="FZ197" s="231"/>
      <c r="GA197" s="231"/>
      <c r="GB197" s="231"/>
      <c r="GC197" s="232"/>
      <c r="GD197" s="220">
        <f>'[2]295'!$P$98</f>
        <v>0</v>
      </c>
      <c r="GE197" s="231"/>
      <c r="GF197" s="231"/>
      <c r="GG197" s="231"/>
      <c r="GH197" s="231"/>
      <c r="GI197" s="231"/>
      <c r="GJ197" s="231"/>
      <c r="GK197" s="231"/>
      <c r="GL197" s="231"/>
      <c r="GM197" s="231"/>
      <c r="GN197" s="231"/>
      <c r="GO197" s="231"/>
      <c r="GP197" s="232"/>
      <c r="GQ197" s="220">
        <v>0</v>
      </c>
      <c r="GR197" s="231"/>
      <c r="GS197" s="231"/>
      <c r="GT197" s="231"/>
      <c r="GU197" s="231"/>
      <c r="GV197" s="231"/>
      <c r="GW197" s="231"/>
      <c r="GX197" s="231"/>
      <c r="GY197" s="231"/>
      <c r="GZ197" s="231"/>
      <c r="HA197" s="231"/>
      <c r="HB197" s="231"/>
      <c r="HC197" s="231"/>
      <c r="HD197" s="232"/>
      <c r="HL197" s="35"/>
      <c r="HM197" s="35"/>
      <c r="IB197" s="36">
        <v>19</v>
      </c>
    </row>
    <row r="198" spans="1:236" s="7" customFormat="1" ht="25.5" hidden="1" customHeight="1" x14ac:dyDescent="0.2">
      <c r="A198" s="223" t="s">
        <v>160</v>
      </c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5"/>
      <c r="W198" s="256" t="s">
        <v>135</v>
      </c>
      <c r="X198" s="256"/>
      <c r="Y198" s="256"/>
      <c r="Z198" s="256"/>
      <c r="AA198" s="256"/>
      <c r="AB198" s="256"/>
      <c r="AC198" s="256"/>
      <c r="AD198" s="256"/>
      <c r="AE198" s="256"/>
      <c r="AF198" s="256"/>
      <c r="AG198" s="256"/>
      <c r="AH198" s="256"/>
      <c r="AI198" s="82" t="s">
        <v>39</v>
      </c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 t="s">
        <v>87</v>
      </c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257" t="s">
        <v>136</v>
      </c>
      <c r="BH198" s="257"/>
      <c r="BI198" s="257"/>
      <c r="BJ198" s="257"/>
      <c r="BK198" s="257"/>
      <c r="BL198" s="257"/>
      <c r="BM198" s="257"/>
      <c r="BN198" s="257"/>
      <c r="BO198" s="257"/>
      <c r="BP198" s="257"/>
      <c r="BQ198" s="257"/>
      <c r="BR198" s="257"/>
      <c r="BS198" s="258" t="s">
        <v>157</v>
      </c>
      <c r="BT198" s="259"/>
      <c r="BU198" s="259"/>
      <c r="BV198" s="259"/>
      <c r="BW198" s="259"/>
      <c r="BX198" s="259"/>
      <c r="BY198" s="259"/>
      <c r="BZ198" s="259"/>
      <c r="CA198" s="259"/>
      <c r="CB198" s="259"/>
      <c r="CC198" s="260"/>
      <c r="CD198" s="228" t="s">
        <v>53</v>
      </c>
      <c r="CE198" s="229"/>
      <c r="CF198" s="229"/>
      <c r="CG198" s="229"/>
      <c r="CH198" s="229"/>
      <c r="CI198" s="229"/>
      <c r="CJ198" s="229"/>
      <c r="CK198" s="229"/>
      <c r="CL198" s="229"/>
      <c r="CM198" s="230"/>
      <c r="CN198" s="223" t="s">
        <v>54</v>
      </c>
      <c r="CO198" s="224"/>
      <c r="CP198" s="224"/>
      <c r="CQ198" s="224"/>
      <c r="CR198" s="224"/>
      <c r="CS198" s="225"/>
      <c r="CT198" s="220">
        <f>'[2]295'!$D$100</f>
        <v>0</v>
      </c>
      <c r="CU198" s="221"/>
      <c r="CV198" s="221"/>
      <c r="CW198" s="221"/>
      <c r="CX198" s="221"/>
      <c r="CY198" s="221"/>
      <c r="CZ198" s="221"/>
      <c r="DA198" s="221"/>
      <c r="DB198" s="221"/>
      <c r="DC198" s="222"/>
      <c r="DD198" s="220">
        <f>'[2]295'!$D$101</f>
        <v>0</v>
      </c>
      <c r="DE198" s="221"/>
      <c r="DF198" s="221"/>
      <c r="DG198" s="221"/>
      <c r="DH198" s="221"/>
      <c r="DI198" s="221"/>
      <c r="DJ198" s="221"/>
      <c r="DK198" s="221"/>
      <c r="DL198" s="221"/>
      <c r="DM198" s="222"/>
      <c r="DN198" s="220">
        <f>'[2]295'!$D$102</f>
        <v>0</v>
      </c>
      <c r="DO198" s="221"/>
      <c r="DP198" s="221"/>
      <c r="DQ198" s="221"/>
      <c r="DR198" s="221"/>
      <c r="DS198" s="221"/>
      <c r="DT198" s="221"/>
      <c r="DU198" s="221"/>
      <c r="DV198" s="221"/>
      <c r="DW198" s="222"/>
      <c r="DX198" s="220">
        <f>'[2]295'!$P$100</f>
        <v>0</v>
      </c>
      <c r="DY198" s="231"/>
      <c r="DZ198" s="231"/>
      <c r="EA198" s="231"/>
      <c r="EB198" s="231"/>
      <c r="EC198" s="231"/>
      <c r="ED198" s="231"/>
      <c r="EE198" s="231"/>
      <c r="EF198" s="231"/>
      <c r="EG198" s="231"/>
      <c r="EH198" s="231"/>
      <c r="EI198" s="231"/>
      <c r="EJ198" s="231"/>
      <c r="EK198" s="232"/>
      <c r="EL198" s="220">
        <v>0</v>
      </c>
      <c r="EM198" s="231"/>
      <c r="EN198" s="231"/>
      <c r="EO198" s="231"/>
      <c r="EP198" s="231"/>
      <c r="EQ198" s="231"/>
      <c r="ER198" s="231"/>
      <c r="ES198" s="231"/>
      <c r="ET198" s="231"/>
      <c r="EU198" s="231"/>
      <c r="EV198" s="231"/>
      <c r="EW198" s="231"/>
      <c r="EX198" s="231"/>
      <c r="EY198" s="231"/>
      <c r="EZ198" s="232"/>
      <c r="FA198" s="220">
        <f>'[2]295'!$P$101</f>
        <v>0</v>
      </c>
      <c r="FB198" s="231"/>
      <c r="FC198" s="231"/>
      <c r="FD198" s="231"/>
      <c r="FE198" s="231"/>
      <c r="FF198" s="231"/>
      <c r="FG198" s="231"/>
      <c r="FH198" s="231"/>
      <c r="FI198" s="231"/>
      <c r="FJ198" s="231"/>
      <c r="FK198" s="231"/>
      <c r="FL198" s="231"/>
      <c r="FM198" s="231"/>
      <c r="FN198" s="232"/>
      <c r="FO198" s="220">
        <v>0</v>
      </c>
      <c r="FP198" s="231"/>
      <c r="FQ198" s="231"/>
      <c r="FR198" s="231"/>
      <c r="FS198" s="231"/>
      <c r="FT198" s="231"/>
      <c r="FU198" s="231"/>
      <c r="FV198" s="231"/>
      <c r="FW198" s="231"/>
      <c r="FX198" s="231"/>
      <c r="FY198" s="231"/>
      <c r="FZ198" s="231"/>
      <c r="GA198" s="231"/>
      <c r="GB198" s="231"/>
      <c r="GC198" s="232"/>
      <c r="GD198" s="220">
        <f>'[2]295'!$P$102</f>
        <v>0</v>
      </c>
      <c r="GE198" s="231"/>
      <c r="GF198" s="231"/>
      <c r="GG198" s="231"/>
      <c r="GH198" s="231"/>
      <c r="GI198" s="231"/>
      <c r="GJ198" s="231"/>
      <c r="GK198" s="231"/>
      <c r="GL198" s="231"/>
      <c r="GM198" s="231"/>
      <c r="GN198" s="231"/>
      <c r="GO198" s="231"/>
      <c r="GP198" s="232"/>
      <c r="GQ198" s="220">
        <v>0</v>
      </c>
      <c r="GR198" s="231"/>
      <c r="GS198" s="231"/>
      <c r="GT198" s="231"/>
      <c r="GU198" s="231"/>
      <c r="GV198" s="231"/>
      <c r="GW198" s="231"/>
      <c r="GX198" s="231"/>
      <c r="GY198" s="231"/>
      <c r="GZ198" s="231"/>
      <c r="HA198" s="231"/>
      <c r="HB198" s="231"/>
      <c r="HC198" s="231"/>
      <c r="HD198" s="232"/>
      <c r="HL198" s="35"/>
      <c r="HM198" s="35"/>
      <c r="IB198" s="36">
        <v>20</v>
      </c>
    </row>
    <row r="199" spans="1:236" s="52" customFormat="1" ht="25.5" customHeight="1" x14ac:dyDescent="0.2">
      <c r="A199" s="223" t="s">
        <v>161</v>
      </c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5"/>
      <c r="W199" s="256" t="s">
        <v>135</v>
      </c>
      <c r="X199" s="256"/>
      <c r="Y199" s="256"/>
      <c r="Z199" s="256"/>
      <c r="AA199" s="256"/>
      <c r="AB199" s="256"/>
      <c r="AC199" s="256"/>
      <c r="AD199" s="256"/>
      <c r="AE199" s="256"/>
      <c r="AF199" s="256"/>
      <c r="AG199" s="256"/>
      <c r="AH199" s="256"/>
      <c r="AI199" s="82" t="s">
        <v>39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262" t="s">
        <v>87</v>
      </c>
      <c r="AV199" s="262"/>
      <c r="AW199" s="262"/>
      <c r="AX199" s="262"/>
      <c r="AY199" s="262"/>
      <c r="AZ199" s="262"/>
      <c r="BA199" s="262"/>
      <c r="BB199" s="262"/>
      <c r="BC199" s="262"/>
      <c r="BD199" s="262"/>
      <c r="BE199" s="262"/>
      <c r="BF199" s="262"/>
      <c r="BG199" s="261" t="s">
        <v>86</v>
      </c>
      <c r="BH199" s="261"/>
      <c r="BI199" s="261"/>
      <c r="BJ199" s="261"/>
      <c r="BK199" s="261"/>
      <c r="BL199" s="261"/>
      <c r="BM199" s="261"/>
      <c r="BN199" s="261"/>
      <c r="BO199" s="261"/>
      <c r="BP199" s="261"/>
      <c r="BQ199" s="261"/>
      <c r="BR199" s="261"/>
      <c r="BS199" s="258" t="s">
        <v>157</v>
      </c>
      <c r="BT199" s="259"/>
      <c r="BU199" s="259"/>
      <c r="BV199" s="259"/>
      <c r="BW199" s="259"/>
      <c r="BX199" s="259"/>
      <c r="BY199" s="259"/>
      <c r="BZ199" s="259"/>
      <c r="CA199" s="259"/>
      <c r="CB199" s="259"/>
      <c r="CC199" s="260"/>
      <c r="CD199" s="228" t="s">
        <v>53</v>
      </c>
      <c r="CE199" s="229"/>
      <c r="CF199" s="229"/>
      <c r="CG199" s="229"/>
      <c r="CH199" s="229"/>
      <c r="CI199" s="229"/>
      <c r="CJ199" s="229"/>
      <c r="CK199" s="229"/>
      <c r="CL199" s="229"/>
      <c r="CM199" s="230"/>
      <c r="CN199" s="223" t="s">
        <v>54</v>
      </c>
      <c r="CO199" s="224"/>
      <c r="CP199" s="224"/>
      <c r="CQ199" s="224"/>
      <c r="CR199" s="224"/>
      <c r="CS199" s="225"/>
      <c r="CT199" s="220">
        <f>'[2]295'!$D$104</f>
        <v>3</v>
      </c>
      <c r="CU199" s="221"/>
      <c r="CV199" s="221"/>
      <c r="CW199" s="221"/>
      <c r="CX199" s="221"/>
      <c r="CY199" s="221"/>
      <c r="CZ199" s="221"/>
      <c r="DA199" s="221"/>
      <c r="DB199" s="221"/>
      <c r="DC199" s="222"/>
      <c r="DD199" s="220">
        <f>'[2]295'!$D$105</f>
        <v>3</v>
      </c>
      <c r="DE199" s="221"/>
      <c r="DF199" s="221"/>
      <c r="DG199" s="221"/>
      <c r="DH199" s="221"/>
      <c r="DI199" s="221"/>
      <c r="DJ199" s="221"/>
      <c r="DK199" s="221"/>
      <c r="DL199" s="221"/>
      <c r="DM199" s="222"/>
      <c r="DN199" s="220">
        <f>'[2]295'!$D$106</f>
        <v>3</v>
      </c>
      <c r="DO199" s="221"/>
      <c r="DP199" s="221"/>
      <c r="DQ199" s="221"/>
      <c r="DR199" s="221"/>
      <c r="DS199" s="221"/>
      <c r="DT199" s="221"/>
      <c r="DU199" s="221"/>
      <c r="DV199" s="221"/>
      <c r="DW199" s="222"/>
      <c r="DX199" s="220">
        <f>'[2]295'!$P$104</f>
        <v>266336.08795618382</v>
      </c>
      <c r="DY199" s="231"/>
      <c r="DZ199" s="231"/>
      <c r="EA199" s="231"/>
      <c r="EB199" s="231"/>
      <c r="EC199" s="231"/>
      <c r="ED199" s="231"/>
      <c r="EE199" s="231"/>
      <c r="EF199" s="231"/>
      <c r="EG199" s="231"/>
      <c r="EH199" s="231"/>
      <c r="EI199" s="231"/>
      <c r="EJ199" s="231"/>
      <c r="EK199" s="232"/>
      <c r="EL199" s="220">
        <v>0</v>
      </c>
      <c r="EM199" s="231"/>
      <c r="EN199" s="231"/>
      <c r="EO199" s="231"/>
      <c r="EP199" s="231"/>
      <c r="EQ199" s="231"/>
      <c r="ER199" s="231"/>
      <c r="ES199" s="231"/>
      <c r="ET199" s="231"/>
      <c r="EU199" s="231"/>
      <c r="EV199" s="231"/>
      <c r="EW199" s="231"/>
      <c r="EX199" s="231"/>
      <c r="EY199" s="231"/>
      <c r="EZ199" s="232"/>
      <c r="FA199" s="220">
        <f>'[2]295'!$P$105</f>
        <v>261843.94344952086</v>
      </c>
      <c r="FB199" s="231"/>
      <c r="FC199" s="231"/>
      <c r="FD199" s="231"/>
      <c r="FE199" s="231"/>
      <c r="FF199" s="231"/>
      <c r="FG199" s="231"/>
      <c r="FH199" s="231"/>
      <c r="FI199" s="231"/>
      <c r="FJ199" s="231"/>
      <c r="FK199" s="231"/>
      <c r="FL199" s="231"/>
      <c r="FM199" s="231"/>
      <c r="FN199" s="232"/>
      <c r="FO199" s="220">
        <v>0</v>
      </c>
      <c r="FP199" s="231"/>
      <c r="FQ199" s="231"/>
      <c r="FR199" s="231"/>
      <c r="FS199" s="231"/>
      <c r="FT199" s="231"/>
      <c r="FU199" s="231"/>
      <c r="FV199" s="231"/>
      <c r="FW199" s="231"/>
      <c r="FX199" s="231"/>
      <c r="FY199" s="231"/>
      <c r="FZ199" s="231"/>
      <c r="GA199" s="231"/>
      <c r="GB199" s="231"/>
      <c r="GC199" s="232"/>
      <c r="GD199" s="220">
        <f>'[2]295'!$P$106</f>
        <v>261843.94344952086</v>
      </c>
      <c r="GE199" s="231"/>
      <c r="GF199" s="231"/>
      <c r="GG199" s="231"/>
      <c r="GH199" s="231"/>
      <c r="GI199" s="231"/>
      <c r="GJ199" s="231"/>
      <c r="GK199" s="231"/>
      <c r="GL199" s="231"/>
      <c r="GM199" s="231"/>
      <c r="GN199" s="231"/>
      <c r="GO199" s="231"/>
      <c r="GP199" s="232"/>
      <c r="GQ199" s="220">
        <v>0</v>
      </c>
      <c r="GR199" s="231"/>
      <c r="GS199" s="231"/>
      <c r="GT199" s="231"/>
      <c r="GU199" s="231"/>
      <c r="GV199" s="231"/>
      <c r="GW199" s="231"/>
      <c r="GX199" s="231"/>
      <c r="GY199" s="231"/>
      <c r="GZ199" s="231"/>
      <c r="HA199" s="231"/>
      <c r="HB199" s="231"/>
      <c r="HC199" s="231"/>
      <c r="HD199" s="232"/>
      <c r="HL199" s="35"/>
      <c r="HM199" s="35"/>
      <c r="HN199" s="7"/>
      <c r="IB199" s="36">
        <v>21</v>
      </c>
    </row>
    <row r="200" spans="1:236" s="52" customFormat="1" ht="25.5" hidden="1" customHeight="1" x14ac:dyDescent="0.2">
      <c r="A200" s="223" t="s">
        <v>162</v>
      </c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5"/>
      <c r="W200" s="256" t="s">
        <v>163</v>
      </c>
      <c r="X200" s="256"/>
      <c r="Y200" s="256"/>
      <c r="Z200" s="256"/>
      <c r="AA200" s="256"/>
      <c r="AB200" s="256"/>
      <c r="AC200" s="256"/>
      <c r="AD200" s="256"/>
      <c r="AE200" s="256"/>
      <c r="AF200" s="256"/>
      <c r="AG200" s="256"/>
      <c r="AH200" s="256"/>
      <c r="AI200" s="82" t="s">
        <v>39</v>
      </c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262" t="s">
        <v>125</v>
      </c>
      <c r="AV200" s="262"/>
      <c r="AW200" s="262"/>
      <c r="AX200" s="262"/>
      <c r="AY200" s="262"/>
      <c r="AZ200" s="262"/>
      <c r="BA200" s="262"/>
      <c r="BB200" s="262"/>
      <c r="BC200" s="262"/>
      <c r="BD200" s="262"/>
      <c r="BE200" s="262"/>
      <c r="BF200" s="262"/>
      <c r="BG200" s="261" t="s">
        <v>86</v>
      </c>
      <c r="BH200" s="261"/>
      <c r="BI200" s="261"/>
      <c r="BJ200" s="261"/>
      <c r="BK200" s="261"/>
      <c r="BL200" s="261"/>
      <c r="BM200" s="261"/>
      <c r="BN200" s="261"/>
      <c r="BO200" s="261"/>
      <c r="BP200" s="261"/>
      <c r="BQ200" s="261"/>
      <c r="BR200" s="261"/>
      <c r="BS200" s="258" t="s">
        <v>157</v>
      </c>
      <c r="BT200" s="259"/>
      <c r="BU200" s="259"/>
      <c r="BV200" s="259"/>
      <c r="BW200" s="259"/>
      <c r="BX200" s="259"/>
      <c r="BY200" s="259"/>
      <c r="BZ200" s="259"/>
      <c r="CA200" s="259"/>
      <c r="CB200" s="259"/>
      <c r="CC200" s="260"/>
      <c r="CD200" s="228" t="s">
        <v>53</v>
      </c>
      <c r="CE200" s="229"/>
      <c r="CF200" s="229"/>
      <c r="CG200" s="229"/>
      <c r="CH200" s="229"/>
      <c r="CI200" s="229"/>
      <c r="CJ200" s="229"/>
      <c r="CK200" s="229"/>
      <c r="CL200" s="229"/>
      <c r="CM200" s="230"/>
      <c r="CN200" s="223" t="s">
        <v>54</v>
      </c>
      <c r="CO200" s="224"/>
      <c r="CP200" s="224"/>
      <c r="CQ200" s="224"/>
      <c r="CR200" s="224"/>
      <c r="CS200" s="225"/>
      <c r="CT200" s="220">
        <f>'[2]295'!$D$108</f>
        <v>0</v>
      </c>
      <c r="CU200" s="221"/>
      <c r="CV200" s="221"/>
      <c r="CW200" s="221"/>
      <c r="CX200" s="221"/>
      <c r="CY200" s="221"/>
      <c r="CZ200" s="221"/>
      <c r="DA200" s="221"/>
      <c r="DB200" s="221"/>
      <c r="DC200" s="222"/>
      <c r="DD200" s="220">
        <f>'[2]295'!$D$109</f>
        <v>0</v>
      </c>
      <c r="DE200" s="221"/>
      <c r="DF200" s="221"/>
      <c r="DG200" s="221"/>
      <c r="DH200" s="221"/>
      <c r="DI200" s="221"/>
      <c r="DJ200" s="221"/>
      <c r="DK200" s="221"/>
      <c r="DL200" s="221"/>
      <c r="DM200" s="222"/>
      <c r="DN200" s="220">
        <f>'[2]295'!$D$110</f>
        <v>0</v>
      </c>
      <c r="DO200" s="221"/>
      <c r="DP200" s="221"/>
      <c r="DQ200" s="221"/>
      <c r="DR200" s="221"/>
      <c r="DS200" s="221"/>
      <c r="DT200" s="221"/>
      <c r="DU200" s="221"/>
      <c r="DV200" s="221"/>
      <c r="DW200" s="222"/>
      <c r="DX200" s="220">
        <f>'[2]295'!$P$108</f>
        <v>0</v>
      </c>
      <c r="DY200" s="231"/>
      <c r="DZ200" s="231"/>
      <c r="EA200" s="231"/>
      <c r="EB200" s="231"/>
      <c r="EC200" s="231"/>
      <c r="ED200" s="231"/>
      <c r="EE200" s="231"/>
      <c r="EF200" s="231"/>
      <c r="EG200" s="231"/>
      <c r="EH200" s="231"/>
      <c r="EI200" s="231"/>
      <c r="EJ200" s="231"/>
      <c r="EK200" s="232"/>
      <c r="EL200" s="220">
        <v>0</v>
      </c>
      <c r="EM200" s="231"/>
      <c r="EN200" s="231"/>
      <c r="EO200" s="231"/>
      <c r="EP200" s="231"/>
      <c r="EQ200" s="231"/>
      <c r="ER200" s="231"/>
      <c r="ES200" s="231"/>
      <c r="ET200" s="231"/>
      <c r="EU200" s="231"/>
      <c r="EV200" s="231"/>
      <c r="EW200" s="231"/>
      <c r="EX200" s="231"/>
      <c r="EY200" s="231"/>
      <c r="EZ200" s="232"/>
      <c r="FA200" s="220">
        <f>'[2]295'!$P$109</f>
        <v>0</v>
      </c>
      <c r="FB200" s="231"/>
      <c r="FC200" s="231"/>
      <c r="FD200" s="231"/>
      <c r="FE200" s="231"/>
      <c r="FF200" s="231"/>
      <c r="FG200" s="231"/>
      <c r="FH200" s="231"/>
      <c r="FI200" s="231"/>
      <c r="FJ200" s="231"/>
      <c r="FK200" s="231"/>
      <c r="FL200" s="231"/>
      <c r="FM200" s="231"/>
      <c r="FN200" s="232"/>
      <c r="FO200" s="220">
        <v>0</v>
      </c>
      <c r="FP200" s="231"/>
      <c r="FQ200" s="231"/>
      <c r="FR200" s="231"/>
      <c r="FS200" s="231"/>
      <c r="FT200" s="231"/>
      <c r="FU200" s="231"/>
      <c r="FV200" s="231"/>
      <c r="FW200" s="231"/>
      <c r="FX200" s="231"/>
      <c r="FY200" s="231"/>
      <c r="FZ200" s="231"/>
      <c r="GA200" s="231"/>
      <c r="GB200" s="231"/>
      <c r="GC200" s="232"/>
      <c r="GD200" s="220">
        <f>'[2]295'!$P$110</f>
        <v>0</v>
      </c>
      <c r="GE200" s="231"/>
      <c r="GF200" s="231"/>
      <c r="GG200" s="231"/>
      <c r="GH200" s="231"/>
      <c r="GI200" s="231"/>
      <c r="GJ200" s="231"/>
      <c r="GK200" s="231"/>
      <c r="GL200" s="231"/>
      <c r="GM200" s="231"/>
      <c r="GN200" s="231"/>
      <c r="GO200" s="231"/>
      <c r="GP200" s="232"/>
      <c r="GQ200" s="220">
        <v>0</v>
      </c>
      <c r="GR200" s="231"/>
      <c r="GS200" s="231"/>
      <c r="GT200" s="231"/>
      <c r="GU200" s="231"/>
      <c r="GV200" s="231"/>
      <c r="GW200" s="231"/>
      <c r="GX200" s="231"/>
      <c r="GY200" s="231"/>
      <c r="GZ200" s="231"/>
      <c r="HA200" s="231"/>
      <c r="HB200" s="231"/>
      <c r="HC200" s="231"/>
      <c r="HD200" s="232"/>
      <c r="HL200" s="35"/>
      <c r="HM200" s="35"/>
      <c r="HN200" s="7"/>
      <c r="IB200" s="36">
        <v>22</v>
      </c>
    </row>
    <row r="201" spans="1:236" s="52" customFormat="1" ht="24" hidden="1" customHeight="1" x14ac:dyDescent="0.2">
      <c r="A201" s="223" t="s">
        <v>164</v>
      </c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5"/>
      <c r="W201" s="256" t="s">
        <v>163</v>
      </c>
      <c r="X201" s="256"/>
      <c r="Y201" s="256"/>
      <c r="Z201" s="256"/>
      <c r="AA201" s="256"/>
      <c r="AB201" s="256"/>
      <c r="AC201" s="256"/>
      <c r="AD201" s="256"/>
      <c r="AE201" s="256"/>
      <c r="AF201" s="256"/>
      <c r="AG201" s="256"/>
      <c r="AH201" s="256"/>
      <c r="AI201" s="82" t="s">
        <v>39</v>
      </c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262" t="s">
        <v>87</v>
      </c>
      <c r="AV201" s="262"/>
      <c r="AW201" s="262"/>
      <c r="AX201" s="262"/>
      <c r="AY201" s="262"/>
      <c r="AZ201" s="262"/>
      <c r="BA201" s="262"/>
      <c r="BB201" s="262"/>
      <c r="BC201" s="262"/>
      <c r="BD201" s="262"/>
      <c r="BE201" s="262"/>
      <c r="BF201" s="262"/>
      <c r="BG201" s="261" t="s">
        <v>86</v>
      </c>
      <c r="BH201" s="261"/>
      <c r="BI201" s="261"/>
      <c r="BJ201" s="261"/>
      <c r="BK201" s="261"/>
      <c r="BL201" s="261"/>
      <c r="BM201" s="261"/>
      <c r="BN201" s="261"/>
      <c r="BO201" s="261"/>
      <c r="BP201" s="261"/>
      <c r="BQ201" s="261"/>
      <c r="BR201" s="261"/>
      <c r="BS201" s="258" t="s">
        <v>157</v>
      </c>
      <c r="BT201" s="259"/>
      <c r="BU201" s="259"/>
      <c r="BV201" s="259"/>
      <c r="BW201" s="259"/>
      <c r="BX201" s="259"/>
      <c r="BY201" s="259"/>
      <c r="BZ201" s="259"/>
      <c r="CA201" s="259"/>
      <c r="CB201" s="259"/>
      <c r="CC201" s="260"/>
      <c r="CD201" s="228" t="s">
        <v>53</v>
      </c>
      <c r="CE201" s="229"/>
      <c r="CF201" s="229"/>
      <c r="CG201" s="229"/>
      <c r="CH201" s="229"/>
      <c r="CI201" s="229"/>
      <c r="CJ201" s="229"/>
      <c r="CK201" s="229"/>
      <c r="CL201" s="229"/>
      <c r="CM201" s="230"/>
      <c r="CN201" s="223" t="s">
        <v>54</v>
      </c>
      <c r="CO201" s="224"/>
      <c r="CP201" s="224"/>
      <c r="CQ201" s="224"/>
      <c r="CR201" s="224"/>
      <c r="CS201" s="225"/>
      <c r="CT201" s="220">
        <f>'[2]295'!$D$112</f>
        <v>0</v>
      </c>
      <c r="CU201" s="221"/>
      <c r="CV201" s="221"/>
      <c r="CW201" s="221"/>
      <c r="CX201" s="221"/>
      <c r="CY201" s="221"/>
      <c r="CZ201" s="221"/>
      <c r="DA201" s="221"/>
      <c r="DB201" s="221"/>
      <c r="DC201" s="222"/>
      <c r="DD201" s="220">
        <f>'[2]295'!$D$113</f>
        <v>0</v>
      </c>
      <c r="DE201" s="221"/>
      <c r="DF201" s="221"/>
      <c r="DG201" s="221"/>
      <c r="DH201" s="221"/>
      <c r="DI201" s="221"/>
      <c r="DJ201" s="221"/>
      <c r="DK201" s="221"/>
      <c r="DL201" s="221"/>
      <c r="DM201" s="222"/>
      <c r="DN201" s="220">
        <f>'[2]295'!$D$114</f>
        <v>0</v>
      </c>
      <c r="DO201" s="221"/>
      <c r="DP201" s="221"/>
      <c r="DQ201" s="221"/>
      <c r="DR201" s="221"/>
      <c r="DS201" s="221"/>
      <c r="DT201" s="221"/>
      <c r="DU201" s="221"/>
      <c r="DV201" s="221"/>
      <c r="DW201" s="222"/>
      <c r="DX201" s="220">
        <f>'[2]295'!$P$112</f>
        <v>0</v>
      </c>
      <c r="DY201" s="231"/>
      <c r="DZ201" s="231"/>
      <c r="EA201" s="231"/>
      <c r="EB201" s="231"/>
      <c r="EC201" s="231"/>
      <c r="ED201" s="231"/>
      <c r="EE201" s="231"/>
      <c r="EF201" s="231"/>
      <c r="EG201" s="231"/>
      <c r="EH201" s="231"/>
      <c r="EI201" s="231"/>
      <c r="EJ201" s="231"/>
      <c r="EK201" s="232"/>
      <c r="EL201" s="220">
        <v>0</v>
      </c>
      <c r="EM201" s="231"/>
      <c r="EN201" s="231"/>
      <c r="EO201" s="231"/>
      <c r="EP201" s="231"/>
      <c r="EQ201" s="231"/>
      <c r="ER201" s="231"/>
      <c r="ES201" s="231"/>
      <c r="ET201" s="231"/>
      <c r="EU201" s="231"/>
      <c r="EV201" s="231"/>
      <c r="EW201" s="231"/>
      <c r="EX201" s="231"/>
      <c r="EY201" s="231"/>
      <c r="EZ201" s="232"/>
      <c r="FA201" s="220">
        <f>'[2]295'!$P$113</f>
        <v>0</v>
      </c>
      <c r="FB201" s="231"/>
      <c r="FC201" s="231"/>
      <c r="FD201" s="231"/>
      <c r="FE201" s="231"/>
      <c r="FF201" s="231"/>
      <c r="FG201" s="231"/>
      <c r="FH201" s="231"/>
      <c r="FI201" s="231"/>
      <c r="FJ201" s="231"/>
      <c r="FK201" s="231"/>
      <c r="FL201" s="231"/>
      <c r="FM201" s="231"/>
      <c r="FN201" s="232"/>
      <c r="FO201" s="220">
        <v>0</v>
      </c>
      <c r="FP201" s="231"/>
      <c r="FQ201" s="231"/>
      <c r="FR201" s="231"/>
      <c r="FS201" s="231"/>
      <c r="FT201" s="231"/>
      <c r="FU201" s="231"/>
      <c r="FV201" s="231"/>
      <c r="FW201" s="231"/>
      <c r="FX201" s="231"/>
      <c r="FY201" s="231"/>
      <c r="FZ201" s="231"/>
      <c r="GA201" s="231"/>
      <c r="GB201" s="231"/>
      <c r="GC201" s="232"/>
      <c r="GD201" s="220">
        <f>'[2]295'!$P$114</f>
        <v>0</v>
      </c>
      <c r="GE201" s="231"/>
      <c r="GF201" s="231"/>
      <c r="GG201" s="231"/>
      <c r="GH201" s="231"/>
      <c r="GI201" s="231"/>
      <c r="GJ201" s="231"/>
      <c r="GK201" s="231"/>
      <c r="GL201" s="231"/>
      <c r="GM201" s="231"/>
      <c r="GN201" s="231"/>
      <c r="GO201" s="231"/>
      <c r="GP201" s="232"/>
      <c r="GQ201" s="220">
        <v>0</v>
      </c>
      <c r="GR201" s="231"/>
      <c r="GS201" s="231"/>
      <c r="GT201" s="231"/>
      <c r="GU201" s="231"/>
      <c r="GV201" s="231"/>
      <c r="GW201" s="231"/>
      <c r="GX201" s="231"/>
      <c r="GY201" s="231"/>
      <c r="GZ201" s="231"/>
      <c r="HA201" s="231"/>
      <c r="HB201" s="231"/>
      <c r="HC201" s="231"/>
      <c r="HD201" s="232"/>
      <c r="HL201" s="35"/>
      <c r="HM201" s="35"/>
      <c r="HN201" s="7"/>
      <c r="IB201" s="36">
        <v>23</v>
      </c>
    </row>
    <row r="202" spans="1:236" s="52" customFormat="1" ht="25.5" customHeight="1" x14ac:dyDescent="0.2">
      <c r="A202" s="223" t="s">
        <v>165</v>
      </c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5"/>
      <c r="W202" s="256" t="s">
        <v>97</v>
      </c>
      <c r="X202" s="256"/>
      <c r="Y202" s="256"/>
      <c r="Z202" s="256"/>
      <c r="AA202" s="256"/>
      <c r="AB202" s="256"/>
      <c r="AC202" s="256"/>
      <c r="AD202" s="256"/>
      <c r="AE202" s="256"/>
      <c r="AF202" s="256"/>
      <c r="AG202" s="256"/>
      <c r="AH202" s="256"/>
      <c r="AI202" s="82" t="s">
        <v>39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262" t="s">
        <v>125</v>
      </c>
      <c r="AV202" s="262"/>
      <c r="AW202" s="262"/>
      <c r="AX202" s="262"/>
      <c r="AY202" s="262"/>
      <c r="AZ202" s="262"/>
      <c r="BA202" s="262"/>
      <c r="BB202" s="262"/>
      <c r="BC202" s="262"/>
      <c r="BD202" s="262"/>
      <c r="BE202" s="262"/>
      <c r="BF202" s="262"/>
      <c r="BG202" s="257" t="s">
        <v>136</v>
      </c>
      <c r="BH202" s="257"/>
      <c r="BI202" s="257"/>
      <c r="BJ202" s="257"/>
      <c r="BK202" s="257"/>
      <c r="BL202" s="257"/>
      <c r="BM202" s="257"/>
      <c r="BN202" s="257"/>
      <c r="BO202" s="257"/>
      <c r="BP202" s="257"/>
      <c r="BQ202" s="257"/>
      <c r="BR202" s="257"/>
      <c r="BS202" s="258" t="s">
        <v>157</v>
      </c>
      <c r="BT202" s="259"/>
      <c r="BU202" s="259"/>
      <c r="BV202" s="259"/>
      <c r="BW202" s="259"/>
      <c r="BX202" s="259"/>
      <c r="BY202" s="259"/>
      <c r="BZ202" s="259"/>
      <c r="CA202" s="259"/>
      <c r="CB202" s="259"/>
      <c r="CC202" s="260"/>
      <c r="CD202" s="228" t="s">
        <v>53</v>
      </c>
      <c r="CE202" s="229"/>
      <c r="CF202" s="229"/>
      <c r="CG202" s="229"/>
      <c r="CH202" s="229"/>
      <c r="CI202" s="229"/>
      <c r="CJ202" s="229"/>
      <c r="CK202" s="229"/>
      <c r="CL202" s="229"/>
      <c r="CM202" s="230"/>
      <c r="CN202" s="223" t="s">
        <v>54</v>
      </c>
      <c r="CO202" s="224"/>
      <c r="CP202" s="224"/>
      <c r="CQ202" s="224"/>
      <c r="CR202" s="224"/>
      <c r="CS202" s="225"/>
      <c r="CT202" s="220">
        <f>'[2]295'!$D$116</f>
        <v>2</v>
      </c>
      <c r="CU202" s="221"/>
      <c r="CV202" s="221"/>
      <c r="CW202" s="221"/>
      <c r="CX202" s="221"/>
      <c r="CY202" s="221"/>
      <c r="CZ202" s="221"/>
      <c r="DA202" s="221"/>
      <c r="DB202" s="221"/>
      <c r="DC202" s="222"/>
      <c r="DD202" s="220">
        <f>'[2]295'!$D$117</f>
        <v>2</v>
      </c>
      <c r="DE202" s="221"/>
      <c r="DF202" s="221"/>
      <c r="DG202" s="221"/>
      <c r="DH202" s="221"/>
      <c r="DI202" s="221"/>
      <c r="DJ202" s="221"/>
      <c r="DK202" s="221"/>
      <c r="DL202" s="221"/>
      <c r="DM202" s="222"/>
      <c r="DN202" s="220">
        <f>'[2]295'!$D$118</f>
        <v>2</v>
      </c>
      <c r="DO202" s="221"/>
      <c r="DP202" s="221"/>
      <c r="DQ202" s="221"/>
      <c r="DR202" s="221"/>
      <c r="DS202" s="221"/>
      <c r="DT202" s="221"/>
      <c r="DU202" s="221"/>
      <c r="DV202" s="221"/>
      <c r="DW202" s="222"/>
      <c r="DX202" s="220">
        <f>'[2]295'!$P$116</f>
        <v>44389.347992697309</v>
      </c>
      <c r="DY202" s="231"/>
      <c r="DZ202" s="231"/>
      <c r="EA202" s="231"/>
      <c r="EB202" s="231"/>
      <c r="EC202" s="231"/>
      <c r="ED202" s="231"/>
      <c r="EE202" s="231"/>
      <c r="EF202" s="231"/>
      <c r="EG202" s="231"/>
      <c r="EH202" s="231"/>
      <c r="EI202" s="231"/>
      <c r="EJ202" s="231"/>
      <c r="EK202" s="232"/>
      <c r="EL202" s="220">
        <v>0</v>
      </c>
      <c r="EM202" s="231"/>
      <c r="EN202" s="231"/>
      <c r="EO202" s="231"/>
      <c r="EP202" s="231"/>
      <c r="EQ202" s="231"/>
      <c r="ER202" s="231"/>
      <c r="ES202" s="231"/>
      <c r="ET202" s="231"/>
      <c r="EU202" s="231"/>
      <c r="EV202" s="231"/>
      <c r="EW202" s="231"/>
      <c r="EX202" s="231"/>
      <c r="EY202" s="231"/>
      <c r="EZ202" s="232"/>
      <c r="FA202" s="220">
        <f>'[2]295'!$P$117</f>
        <v>43640.667227654594</v>
      </c>
      <c r="FB202" s="231"/>
      <c r="FC202" s="231"/>
      <c r="FD202" s="231"/>
      <c r="FE202" s="231"/>
      <c r="FF202" s="231"/>
      <c r="FG202" s="231"/>
      <c r="FH202" s="231"/>
      <c r="FI202" s="231"/>
      <c r="FJ202" s="231"/>
      <c r="FK202" s="231"/>
      <c r="FL202" s="231"/>
      <c r="FM202" s="231"/>
      <c r="FN202" s="232"/>
      <c r="FO202" s="220">
        <v>0</v>
      </c>
      <c r="FP202" s="231"/>
      <c r="FQ202" s="231"/>
      <c r="FR202" s="231"/>
      <c r="FS202" s="231"/>
      <c r="FT202" s="231"/>
      <c r="FU202" s="231"/>
      <c r="FV202" s="231"/>
      <c r="FW202" s="231"/>
      <c r="FX202" s="231"/>
      <c r="FY202" s="231"/>
      <c r="FZ202" s="231"/>
      <c r="GA202" s="231"/>
      <c r="GB202" s="231"/>
      <c r="GC202" s="232"/>
      <c r="GD202" s="220">
        <f>'[2]295'!$P$118</f>
        <v>43640.667227654594</v>
      </c>
      <c r="GE202" s="231"/>
      <c r="GF202" s="231"/>
      <c r="GG202" s="231"/>
      <c r="GH202" s="231"/>
      <c r="GI202" s="231"/>
      <c r="GJ202" s="231"/>
      <c r="GK202" s="231"/>
      <c r="GL202" s="231"/>
      <c r="GM202" s="231"/>
      <c r="GN202" s="231"/>
      <c r="GO202" s="231"/>
      <c r="GP202" s="232"/>
      <c r="GQ202" s="220">
        <v>0</v>
      </c>
      <c r="GR202" s="231"/>
      <c r="GS202" s="231"/>
      <c r="GT202" s="231"/>
      <c r="GU202" s="231"/>
      <c r="GV202" s="231"/>
      <c r="GW202" s="231"/>
      <c r="GX202" s="231"/>
      <c r="GY202" s="231"/>
      <c r="GZ202" s="231"/>
      <c r="HA202" s="231"/>
      <c r="HB202" s="231"/>
      <c r="HC202" s="231"/>
      <c r="HD202" s="232"/>
      <c r="HL202" s="35"/>
      <c r="HM202" s="35"/>
      <c r="HN202" s="7"/>
      <c r="IB202" s="36">
        <v>24</v>
      </c>
    </row>
    <row r="203" spans="1:236" s="52" customFormat="1" ht="27" customHeight="1" x14ac:dyDescent="0.2">
      <c r="A203" s="223" t="s">
        <v>166</v>
      </c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5"/>
      <c r="W203" s="256" t="s">
        <v>97</v>
      </c>
      <c r="X203" s="256"/>
      <c r="Y203" s="256"/>
      <c r="Z203" s="256"/>
      <c r="AA203" s="256"/>
      <c r="AB203" s="256"/>
      <c r="AC203" s="256"/>
      <c r="AD203" s="256"/>
      <c r="AE203" s="256"/>
      <c r="AF203" s="256"/>
      <c r="AG203" s="256"/>
      <c r="AH203" s="256"/>
      <c r="AI203" s="82" t="s">
        <v>39</v>
      </c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262" t="s">
        <v>125</v>
      </c>
      <c r="AV203" s="262"/>
      <c r="AW203" s="262"/>
      <c r="AX203" s="262"/>
      <c r="AY203" s="262"/>
      <c r="AZ203" s="262"/>
      <c r="BA203" s="262"/>
      <c r="BB203" s="262"/>
      <c r="BC203" s="262"/>
      <c r="BD203" s="262"/>
      <c r="BE203" s="262"/>
      <c r="BF203" s="262"/>
      <c r="BG203" s="261" t="s">
        <v>86</v>
      </c>
      <c r="BH203" s="261"/>
      <c r="BI203" s="261"/>
      <c r="BJ203" s="261"/>
      <c r="BK203" s="261"/>
      <c r="BL203" s="261"/>
      <c r="BM203" s="261"/>
      <c r="BN203" s="261"/>
      <c r="BO203" s="261"/>
      <c r="BP203" s="261"/>
      <c r="BQ203" s="261"/>
      <c r="BR203" s="261"/>
      <c r="BS203" s="258" t="s">
        <v>157</v>
      </c>
      <c r="BT203" s="259"/>
      <c r="BU203" s="259"/>
      <c r="BV203" s="259"/>
      <c r="BW203" s="259"/>
      <c r="BX203" s="259"/>
      <c r="BY203" s="259"/>
      <c r="BZ203" s="259"/>
      <c r="CA203" s="259"/>
      <c r="CB203" s="259"/>
      <c r="CC203" s="260"/>
      <c r="CD203" s="228" t="s">
        <v>53</v>
      </c>
      <c r="CE203" s="229"/>
      <c r="CF203" s="229"/>
      <c r="CG203" s="229"/>
      <c r="CH203" s="229"/>
      <c r="CI203" s="229"/>
      <c r="CJ203" s="229"/>
      <c r="CK203" s="229"/>
      <c r="CL203" s="229"/>
      <c r="CM203" s="230"/>
      <c r="CN203" s="223" t="s">
        <v>54</v>
      </c>
      <c r="CO203" s="224"/>
      <c r="CP203" s="224"/>
      <c r="CQ203" s="224"/>
      <c r="CR203" s="224"/>
      <c r="CS203" s="225"/>
      <c r="CT203" s="220">
        <f>'[2]295'!$D$120</f>
        <v>22</v>
      </c>
      <c r="CU203" s="221"/>
      <c r="CV203" s="221"/>
      <c r="CW203" s="221"/>
      <c r="CX203" s="221"/>
      <c r="CY203" s="221"/>
      <c r="CZ203" s="221"/>
      <c r="DA203" s="221"/>
      <c r="DB203" s="221"/>
      <c r="DC203" s="222"/>
      <c r="DD203" s="220">
        <f>'[2]295'!$D$121</f>
        <v>22</v>
      </c>
      <c r="DE203" s="221"/>
      <c r="DF203" s="221"/>
      <c r="DG203" s="221"/>
      <c r="DH203" s="221"/>
      <c r="DI203" s="221"/>
      <c r="DJ203" s="221"/>
      <c r="DK203" s="221"/>
      <c r="DL203" s="221"/>
      <c r="DM203" s="222"/>
      <c r="DN203" s="220">
        <f>'[2]295'!$D$122</f>
        <v>22</v>
      </c>
      <c r="DO203" s="221"/>
      <c r="DP203" s="221"/>
      <c r="DQ203" s="221"/>
      <c r="DR203" s="221"/>
      <c r="DS203" s="221"/>
      <c r="DT203" s="221"/>
      <c r="DU203" s="221"/>
      <c r="DV203" s="221"/>
      <c r="DW203" s="222"/>
      <c r="DX203" s="220">
        <f>'[2]295'!$P$120</f>
        <v>1951201.3209227058</v>
      </c>
      <c r="DY203" s="231"/>
      <c r="DZ203" s="231"/>
      <c r="EA203" s="231"/>
      <c r="EB203" s="231"/>
      <c r="EC203" s="231"/>
      <c r="ED203" s="231"/>
      <c r="EE203" s="231"/>
      <c r="EF203" s="231"/>
      <c r="EG203" s="231"/>
      <c r="EH203" s="231"/>
      <c r="EI203" s="231"/>
      <c r="EJ203" s="231"/>
      <c r="EK203" s="232"/>
      <c r="EL203" s="220">
        <v>0</v>
      </c>
      <c r="EM203" s="231"/>
      <c r="EN203" s="231"/>
      <c r="EO203" s="231"/>
      <c r="EP203" s="231"/>
      <c r="EQ203" s="231"/>
      <c r="ER203" s="231"/>
      <c r="ES203" s="231"/>
      <c r="ET203" s="231"/>
      <c r="EU203" s="231"/>
      <c r="EV203" s="231"/>
      <c r="EW203" s="231"/>
      <c r="EX203" s="231"/>
      <c r="EY203" s="231"/>
      <c r="EZ203" s="232"/>
      <c r="FA203" s="220">
        <f>'[2]295'!$P$121</f>
        <v>1918291.6963002221</v>
      </c>
      <c r="FB203" s="231"/>
      <c r="FC203" s="231"/>
      <c r="FD203" s="231"/>
      <c r="FE203" s="231"/>
      <c r="FF203" s="231"/>
      <c r="FG203" s="231"/>
      <c r="FH203" s="231"/>
      <c r="FI203" s="231"/>
      <c r="FJ203" s="231"/>
      <c r="FK203" s="231"/>
      <c r="FL203" s="231"/>
      <c r="FM203" s="231"/>
      <c r="FN203" s="232"/>
      <c r="FO203" s="220">
        <v>0</v>
      </c>
      <c r="FP203" s="231"/>
      <c r="FQ203" s="231"/>
      <c r="FR203" s="231"/>
      <c r="FS203" s="231"/>
      <c r="FT203" s="231"/>
      <c r="FU203" s="231"/>
      <c r="FV203" s="231"/>
      <c r="FW203" s="231"/>
      <c r="FX203" s="231"/>
      <c r="FY203" s="231"/>
      <c r="FZ203" s="231"/>
      <c r="GA203" s="231"/>
      <c r="GB203" s="231"/>
      <c r="GC203" s="232"/>
      <c r="GD203" s="220">
        <f>'[2]295'!$P$122</f>
        <v>1918291.6963002221</v>
      </c>
      <c r="GE203" s="231"/>
      <c r="GF203" s="231"/>
      <c r="GG203" s="231"/>
      <c r="GH203" s="231"/>
      <c r="GI203" s="231"/>
      <c r="GJ203" s="231"/>
      <c r="GK203" s="231"/>
      <c r="GL203" s="231"/>
      <c r="GM203" s="231"/>
      <c r="GN203" s="231"/>
      <c r="GO203" s="231"/>
      <c r="GP203" s="232"/>
      <c r="GQ203" s="220">
        <v>0</v>
      </c>
      <c r="GR203" s="231"/>
      <c r="GS203" s="231"/>
      <c r="GT203" s="231"/>
      <c r="GU203" s="231"/>
      <c r="GV203" s="231"/>
      <c r="GW203" s="231"/>
      <c r="GX203" s="231"/>
      <c r="GY203" s="231"/>
      <c r="GZ203" s="231"/>
      <c r="HA203" s="231"/>
      <c r="HB203" s="231"/>
      <c r="HC203" s="231"/>
      <c r="HD203" s="232"/>
      <c r="HL203" s="35"/>
      <c r="HM203" s="35"/>
      <c r="HN203" s="7"/>
      <c r="IB203" s="36">
        <v>25</v>
      </c>
    </row>
    <row r="204" spans="1:236" s="52" customFormat="1" ht="24.75" customHeight="1" x14ac:dyDescent="0.2">
      <c r="A204" s="223" t="s">
        <v>167</v>
      </c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5"/>
      <c r="W204" s="256" t="s">
        <v>97</v>
      </c>
      <c r="X204" s="256"/>
      <c r="Y204" s="256"/>
      <c r="Z204" s="256"/>
      <c r="AA204" s="256"/>
      <c r="AB204" s="256"/>
      <c r="AC204" s="256"/>
      <c r="AD204" s="256"/>
      <c r="AE204" s="256"/>
      <c r="AF204" s="256"/>
      <c r="AG204" s="256"/>
      <c r="AH204" s="256"/>
      <c r="AI204" s="82" t="s">
        <v>39</v>
      </c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262" t="s">
        <v>87</v>
      </c>
      <c r="AV204" s="262"/>
      <c r="AW204" s="262"/>
      <c r="AX204" s="262"/>
      <c r="AY204" s="262"/>
      <c r="AZ204" s="262"/>
      <c r="BA204" s="262"/>
      <c r="BB204" s="262"/>
      <c r="BC204" s="262"/>
      <c r="BD204" s="262"/>
      <c r="BE204" s="262"/>
      <c r="BF204" s="262"/>
      <c r="BG204" s="257" t="s">
        <v>136</v>
      </c>
      <c r="BH204" s="257"/>
      <c r="BI204" s="257"/>
      <c r="BJ204" s="257"/>
      <c r="BK204" s="257"/>
      <c r="BL204" s="257"/>
      <c r="BM204" s="257"/>
      <c r="BN204" s="257"/>
      <c r="BO204" s="257"/>
      <c r="BP204" s="257"/>
      <c r="BQ204" s="257"/>
      <c r="BR204" s="257"/>
      <c r="BS204" s="258" t="s">
        <v>157</v>
      </c>
      <c r="BT204" s="259"/>
      <c r="BU204" s="259"/>
      <c r="BV204" s="259"/>
      <c r="BW204" s="259"/>
      <c r="BX204" s="259"/>
      <c r="BY204" s="259"/>
      <c r="BZ204" s="259"/>
      <c r="CA204" s="259"/>
      <c r="CB204" s="259"/>
      <c r="CC204" s="260"/>
      <c r="CD204" s="228" t="s">
        <v>53</v>
      </c>
      <c r="CE204" s="229"/>
      <c r="CF204" s="229"/>
      <c r="CG204" s="229"/>
      <c r="CH204" s="229"/>
      <c r="CI204" s="229"/>
      <c r="CJ204" s="229"/>
      <c r="CK204" s="229"/>
      <c r="CL204" s="229"/>
      <c r="CM204" s="230"/>
      <c r="CN204" s="223" t="s">
        <v>54</v>
      </c>
      <c r="CO204" s="224"/>
      <c r="CP204" s="224"/>
      <c r="CQ204" s="224"/>
      <c r="CR204" s="224"/>
      <c r="CS204" s="225"/>
      <c r="CT204" s="220">
        <f>'[2]295'!$D$124</f>
        <v>4</v>
      </c>
      <c r="CU204" s="221"/>
      <c r="CV204" s="221"/>
      <c r="CW204" s="221"/>
      <c r="CX204" s="221"/>
      <c r="CY204" s="221"/>
      <c r="CZ204" s="221"/>
      <c r="DA204" s="221"/>
      <c r="DB204" s="221"/>
      <c r="DC204" s="222"/>
      <c r="DD204" s="220">
        <f>'[2]295'!$D$125</f>
        <v>4</v>
      </c>
      <c r="DE204" s="221"/>
      <c r="DF204" s="221"/>
      <c r="DG204" s="221"/>
      <c r="DH204" s="221"/>
      <c r="DI204" s="221"/>
      <c r="DJ204" s="221"/>
      <c r="DK204" s="221"/>
      <c r="DL204" s="221"/>
      <c r="DM204" s="222"/>
      <c r="DN204" s="220">
        <f>'[2]295'!$D$126</f>
        <v>4</v>
      </c>
      <c r="DO204" s="221"/>
      <c r="DP204" s="221"/>
      <c r="DQ204" s="221"/>
      <c r="DR204" s="221"/>
      <c r="DS204" s="221"/>
      <c r="DT204" s="221"/>
      <c r="DU204" s="221"/>
      <c r="DV204" s="221"/>
      <c r="DW204" s="222"/>
      <c r="DX204" s="220">
        <f>'[2]295'!$P$124</f>
        <v>88778.695985394617</v>
      </c>
      <c r="DY204" s="231"/>
      <c r="DZ204" s="231"/>
      <c r="EA204" s="231"/>
      <c r="EB204" s="231"/>
      <c r="EC204" s="231"/>
      <c r="ED204" s="231"/>
      <c r="EE204" s="231"/>
      <c r="EF204" s="231"/>
      <c r="EG204" s="231"/>
      <c r="EH204" s="231"/>
      <c r="EI204" s="231"/>
      <c r="EJ204" s="231"/>
      <c r="EK204" s="232"/>
      <c r="EL204" s="220">
        <v>0</v>
      </c>
      <c r="EM204" s="231"/>
      <c r="EN204" s="231"/>
      <c r="EO204" s="231"/>
      <c r="EP204" s="231"/>
      <c r="EQ204" s="231"/>
      <c r="ER204" s="231"/>
      <c r="ES204" s="231"/>
      <c r="ET204" s="231"/>
      <c r="EU204" s="231"/>
      <c r="EV204" s="231"/>
      <c r="EW204" s="231"/>
      <c r="EX204" s="231"/>
      <c r="EY204" s="231"/>
      <c r="EZ204" s="232"/>
      <c r="FA204" s="220">
        <f>'[2]295'!$P$125</f>
        <v>87281.334455309188</v>
      </c>
      <c r="FB204" s="231"/>
      <c r="FC204" s="231"/>
      <c r="FD204" s="231"/>
      <c r="FE204" s="231"/>
      <c r="FF204" s="231"/>
      <c r="FG204" s="231"/>
      <c r="FH204" s="231"/>
      <c r="FI204" s="231"/>
      <c r="FJ204" s="231"/>
      <c r="FK204" s="231"/>
      <c r="FL204" s="231"/>
      <c r="FM204" s="231"/>
      <c r="FN204" s="232"/>
      <c r="FO204" s="220">
        <v>0</v>
      </c>
      <c r="FP204" s="231"/>
      <c r="FQ204" s="231"/>
      <c r="FR204" s="231"/>
      <c r="FS204" s="231"/>
      <c r="FT204" s="231"/>
      <c r="FU204" s="231"/>
      <c r="FV204" s="231"/>
      <c r="FW204" s="231"/>
      <c r="FX204" s="231"/>
      <c r="FY204" s="231"/>
      <c r="FZ204" s="231"/>
      <c r="GA204" s="231"/>
      <c r="GB204" s="231"/>
      <c r="GC204" s="232"/>
      <c r="GD204" s="220">
        <f>'[2]295'!$P$126</f>
        <v>87281.334455309188</v>
      </c>
      <c r="GE204" s="231"/>
      <c r="GF204" s="231"/>
      <c r="GG204" s="231"/>
      <c r="GH204" s="231"/>
      <c r="GI204" s="231"/>
      <c r="GJ204" s="231"/>
      <c r="GK204" s="231"/>
      <c r="GL204" s="231"/>
      <c r="GM204" s="231"/>
      <c r="GN204" s="231"/>
      <c r="GO204" s="231"/>
      <c r="GP204" s="232"/>
      <c r="GQ204" s="220">
        <v>0</v>
      </c>
      <c r="GR204" s="231"/>
      <c r="GS204" s="231"/>
      <c r="GT204" s="231"/>
      <c r="GU204" s="231"/>
      <c r="GV204" s="231"/>
      <c r="GW204" s="231"/>
      <c r="GX204" s="231"/>
      <c r="GY204" s="231"/>
      <c r="GZ204" s="231"/>
      <c r="HA204" s="231"/>
      <c r="HB204" s="231"/>
      <c r="HC204" s="231"/>
      <c r="HD204" s="232"/>
      <c r="HL204" s="35"/>
      <c r="HM204" s="35"/>
      <c r="HN204" s="7"/>
      <c r="IB204" s="36">
        <v>26</v>
      </c>
    </row>
    <row r="205" spans="1:236" s="52" customFormat="1" ht="28.5" customHeight="1" x14ac:dyDescent="0.2">
      <c r="A205" s="223" t="s">
        <v>168</v>
      </c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5"/>
      <c r="W205" s="256" t="s">
        <v>97</v>
      </c>
      <c r="X205" s="256"/>
      <c r="Y205" s="256"/>
      <c r="Z205" s="256"/>
      <c r="AA205" s="256"/>
      <c r="AB205" s="256"/>
      <c r="AC205" s="256"/>
      <c r="AD205" s="256"/>
      <c r="AE205" s="256"/>
      <c r="AF205" s="256"/>
      <c r="AG205" s="256"/>
      <c r="AH205" s="256"/>
      <c r="AI205" s="82" t="s">
        <v>39</v>
      </c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262" t="s">
        <v>87</v>
      </c>
      <c r="AV205" s="262"/>
      <c r="AW205" s="262"/>
      <c r="AX205" s="262"/>
      <c r="AY205" s="262"/>
      <c r="AZ205" s="262"/>
      <c r="BA205" s="262"/>
      <c r="BB205" s="262"/>
      <c r="BC205" s="262"/>
      <c r="BD205" s="262"/>
      <c r="BE205" s="262"/>
      <c r="BF205" s="262"/>
      <c r="BG205" s="261" t="s">
        <v>86</v>
      </c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58" t="s">
        <v>157</v>
      </c>
      <c r="BT205" s="259"/>
      <c r="BU205" s="259"/>
      <c r="BV205" s="259"/>
      <c r="BW205" s="259"/>
      <c r="BX205" s="259"/>
      <c r="BY205" s="259"/>
      <c r="BZ205" s="259"/>
      <c r="CA205" s="259"/>
      <c r="CB205" s="259"/>
      <c r="CC205" s="260"/>
      <c r="CD205" s="228" t="s">
        <v>53</v>
      </c>
      <c r="CE205" s="229"/>
      <c r="CF205" s="229"/>
      <c r="CG205" s="229"/>
      <c r="CH205" s="229"/>
      <c r="CI205" s="229"/>
      <c r="CJ205" s="229"/>
      <c r="CK205" s="229"/>
      <c r="CL205" s="229"/>
      <c r="CM205" s="230"/>
      <c r="CN205" s="223" t="s">
        <v>54</v>
      </c>
      <c r="CO205" s="224"/>
      <c r="CP205" s="224"/>
      <c r="CQ205" s="224"/>
      <c r="CR205" s="224"/>
      <c r="CS205" s="225"/>
      <c r="CT205" s="220">
        <f>'[2]295'!$D$128</f>
        <v>191</v>
      </c>
      <c r="CU205" s="221"/>
      <c r="CV205" s="221"/>
      <c r="CW205" s="221"/>
      <c r="CX205" s="221"/>
      <c r="CY205" s="221"/>
      <c r="CZ205" s="221"/>
      <c r="DA205" s="221"/>
      <c r="DB205" s="221"/>
      <c r="DC205" s="222"/>
      <c r="DD205" s="220">
        <f>'[2]295'!$D$129</f>
        <v>191</v>
      </c>
      <c r="DE205" s="221"/>
      <c r="DF205" s="221"/>
      <c r="DG205" s="221"/>
      <c r="DH205" s="221"/>
      <c r="DI205" s="221"/>
      <c r="DJ205" s="221"/>
      <c r="DK205" s="221"/>
      <c r="DL205" s="221"/>
      <c r="DM205" s="222"/>
      <c r="DN205" s="220">
        <f>'[2]295'!$D$130</f>
        <v>191</v>
      </c>
      <c r="DO205" s="221"/>
      <c r="DP205" s="221"/>
      <c r="DQ205" s="221"/>
      <c r="DR205" s="221"/>
      <c r="DS205" s="221"/>
      <c r="DT205" s="221"/>
      <c r="DU205" s="221"/>
      <c r="DV205" s="221"/>
      <c r="DW205" s="222"/>
      <c r="DX205" s="220">
        <f>'[2]295'!$P$128</f>
        <v>16949009.512194812</v>
      </c>
      <c r="DY205" s="231"/>
      <c r="DZ205" s="231"/>
      <c r="EA205" s="231"/>
      <c r="EB205" s="231"/>
      <c r="EC205" s="231"/>
      <c r="ED205" s="231"/>
      <c r="EE205" s="231"/>
      <c r="EF205" s="231"/>
      <c r="EG205" s="231"/>
      <c r="EH205" s="231"/>
      <c r="EI205" s="231"/>
      <c r="EJ205" s="231"/>
      <c r="EK205" s="232"/>
      <c r="EL205" s="220">
        <v>0</v>
      </c>
      <c r="EM205" s="231"/>
      <c r="EN205" s="231"/>
      <c r="EO205" s="231"/>
      <c r="EP205" s="231"/>
      <c r="EQ205" s="231"/>
      <c r="ER205" s="231"/>
      <c r="ES205" s="231"/>
      <c r="ET205" s="231"/>
      <c r="EU205" s="231"/>
      <c r="EV205" s="231"/>
      <c r="EW205" s="231"/>
      <c r="EX205" s="231"/>
      <c r="EY205" s="231"/>
      <c r="EZ205" s="232"/>
      <c r="FA205" s="220">
        <f>'[2]295'!$P$129</f>
        <v>16663143.295407366</v>
      </c>
      <c r="FB205" s="231"/>
      <c r="FC205" s="231"/>
      <c r="FD205" s="231"/>
      <c r="FE205" s="231"/>
      <c r="FF205" s="231"/>
      <c r="FG205" s="231"/>
      <c r="FH205" s="231"/>
      <c r="FI205" s="231"/>
      <c r="FJ205" s="231"/>
      <c r="FK205" s="231"/>
      <c r="FL205" s="231"/>
      <c r="FM205" s="231"/>
      <c r="FN205" s="232"/>
      <c r="FO205" s="220">
        <v>0</v>
      </c>
      <c r="FP205" s="231"/>
      <c r="FQ205" s="231"/>
      <c r="FR205" s="231"/>
      <c r="FS205" s="231"/>
      <c r="FT205" s="231"/>
      <c r="FU205" s="231"/>
      <c r="FV205" s="231"/>
      <c r="FW205" s="231"/>
      <c r="FX205" s="231"/>
      <c r="FY205" s="231"/>
      <c r="FZ205" s="231"/>
      <c r="GA205" s="231"/>
      <c r="GB205" s="231"/>
      <c r="GC205" s="232"/>
      <c r="GD205" s="220">
        <f>'[2]295'!$P$130</f>
        <v>16663143.295407366</v>
      </c>
      <c r="GE205" s="231"/>
      <c r="GF205" s="231"/>
      <c r="GG205" s="231"/>
      <c r="GH205" s="231"/>
      <c r="GI205" s="231"/>
      <c r="GJ205" s="231"/>
      <c r="GK205" s="231"/>
      <c r="GL205" s="231"/>
      <c r="GM205" s="231"/>
      <c r="GN205" s="231"/>
      <c r="GO205" s="231"/>
      <c r="GP205" s="232"/>
      <c r="GQ205" s="220">
        <v>0</v>
      </c>
      <c r="GR205" s="231"/>
      <c r="GS205" s="231"/>
      <c r="GT205" s="231"/>
      <c r="GU205" s="231"/>
      <c r="GV205" s="231"/>
      <c r="GW205" s="231"/>
      <c r="GX205" s="231"/>
      <c r="GY205" s="231"/>
      <c r="GZ205" s="231"/>
      <c r="HA205" s="231"/>
      <c r="HB205" s="231"/>
      <c r="HC205" s="231"/>
      <c r="HD205" s="232"/>
      <c r="HL205" s="35"/>
      <c r="HM205" s="35"/>
      <c r="HN205" s="7"/>
      <c r="IB205" s="36">
        <v>27</v>
      </c>
    </row>
    <row r="206" spans="1:236" s="52" customFormat="1" ht="37.5" hidden="1" customHeight="1" x14ac:dyDescent="0.2">
      <c r="A206" s="223" t="s">
        <v>169</v>
      </c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5"/>
      <c r="W206" s="256" t="s">
        <v>97</v>
      </c>
      <c r="X206" s="256"/>
      <c r="Y206" s="256"/>
      <c r="Z206" s="256"/>
      <c r="AA206" s="256"/>
      <c r="AB206" s="256"/>
      <c r="AC206" s="256"/>
      <c r="AD206" s="256"/>
      <c r="AE206" s="256"/>
      <c r="AF206" s="256"/>
      <c r="AG206" s="256"/>
      <c r="AH206" s="256"/>
      <c r="AI206" s="82" t="s">
        <v>39</v>
      </c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262" t="s">
        <v>87</v>
      </c>
      <c r="AV206" s="262"/>
      <c r="AW206" s="262"/>
      <c r="AX206" s="262"/>
      <c r="AY206" s="262"/>
      <c r="AZ206" s="262"/>
      <c r="BA206" s="262"/>
      <c r="BB206" s="262"/>
      <c r="BC206" s="262"/>
      <c r="BD206" s="262"/>
      <c r="BE206" s="262"/>
      <c r="BF206" s="262"/>
      <c r="BG206" s="261" t="s">
        <v>146</v>
      </c>
      <c r="BH206" s="261"/>
      <c r="BI206" s="261"/>
      <c r="BJ206" s="261"/>
      <c r="BK206" s="261"/>
      <c r="BL206" s="261"/>
      <c r="BM206" s="261"/>
      <c r="BN206" s="261"/>
      <c r="BO206" s="261"/>
      <c r="BP206" s="261"/>
      <c r="BQ206" s="261"/>
      <c r="BR206" s="261"/>
      <c r="BS206" s="258" t="s">
        <v>157</v>
      </c>
      <c r="BT206" s="259"/>
      <c r="BU206" s="259"/>
      <c r="BV206" s="259"/>
      <c r="BW206" s="259"/>
      <c r="BX206" s="259"/>
      <c r="BY206" s="259"/>
      <c r="BZ206" s="259"/>
      <c r="CA206" s="259"/>
      <c r="CB206" s="259"/>
      <c r="CC206" s="260"/>
      <c r="CD206" s="228" t="s">
        <v>53</v>
      </c>
      <c r="CE206" s="229"/>
      <c r="CF206" s="229"/>
      <c r="CG206" s="229"/>
      <c r="CH206" s="229"/>
      <c r="CI206" s="229"/>
      <c r="CJ206" s="229"/>
      <c r="CK206" s="229"/>
      <c r="CL206" s="229"/>
      <c r="CM206" s="230"/>
      <c r="CN206" s="223" t="s">
        <v>54</v>
      </c>
      <c r="CO206" s="224"/>
      <c r="CP206" s="224"/>
      <c r="CQ206" s="224"/>
      <c r="CR206" s="224"/>
      <c r="CS206" s="225"/>
      <c r="CT206" s="220">
        <f>'[2]295'!$D$132</f>
        <v>0</v>
      </c>
      <c r="CU206" s="221"/>
      <c r="CV206" s="221"/>
      <c r="CW206" s="221"/>
      <c r="CX206" s="221"/>
      <c r="CY206" s="221"/>
      <c r="CZ206" s="221"/>
      <c r="DA206" s="221"/>
      <c r="DB206" s="221"/>
      <c r="DC206" s="222"/>
      <c r="DD206" s="220">
        <f>'[2]295'!$D$133</f>
        <v>0</v>
      </c>
      <c r="DE206" s="221"/>
      <c r="DF206" s="221"/>
      <c r="DG206" s="221"/>
      <c r="DH206" s="221"/>
      <c r="DI206" s="221"/>
      <c r="DJ206" s="221"/>
      <c r="DK206" s="221"/>
      <c r="DL206" s="221"/>
      <c r="DM206" s="222"/>
      <c r="DN206" s="220">
        <f>'[2]295'!$D$134</f>
        <v>0</v>
      </c>
      <c r="DO206" s="221"/>
      <c r="DP206" s="221"/>
      <c r="DQ206" s="221"/>
      <c r="DR206" s="221"/>
      <c r="DS206" s="221"/>
      <c r="DT206" s="221"/>
      <c r="DU206" s="221"/>
      <c r="DV206" s="221"/>
      <c r="DW206" s="222"/>
      <c r="DX206" s="220">
        <f>'[2]295'!$P$132</f>
        <v>0</v>
      </c>
      <c r="DY206" s="231"/>
      <c r="DZ206" s="231"/>
      <c r="EA206" s="231"/>
      <c r="EB206" s="231"/>
      <c r="EC206" s="231"/>
      <c r="ED206" s="231"/>
      <c r="EE206" s="231"/>
      <c r="EF206" s="231"/>
      <c r="EG206" s="231"/>
      <c r="EH206" s="231"/>
      <c r="EI206" s="231"/>
      <c r="EJ206" s="231"/>
      <c r="EK206" s="232"/>
      <c r="EL206" s="220">
        <v>0</v>
      </c>
      <c r="EM206" s="231"/>
      <c r="EN206" s="231"/>
      <c r="EO206" s="231"/>
      <c r="EP206" s="231"/>
      <c r="EQ206" s="231"/>
      <c r="ER206" s="231"/>
      <c r="ES206" s="231"/>
      <c r="ET206" s="231"/>
      <c r="EU206" s="231"/>
      <c r="EV206" s="231"/>
      <c r="EW206" s="231"/>
      <c r="EX206" s="231"/>
      <c r="EY206" s="231"/>
      <c r="EZ206" s="232"/>
      <c r="FA206" s="220">
        <f>'[2]295'!$P$133</f>
        <v>0</v>
      </c>
      <c r="FB206" s="231"/>
      <c r="FC206" s="231"/>
      <c r="FD206" s="231"/>
      <c r="FE206" s="231"/>
      <c r="FF206" s="231"/>
      <c r="FG206" s="231"/>
      <c r="FH206" s="231"/>
      <c r="FI206" s="231"/>
      <c r="FJ206" s="231"/>
      <c r="FK206" s="231"/>
      <c r="FL206" s="231"/>
      <c r="FM206" s="231"/>
      <c r="FN206" s="232"/>
      <c r="FO206" s="220">
        <v>0</v>
      </c>
      <c r="FP206" s="231"/>
      <c r="FQ206" s="231"/>
      <c r="FR206" s="231"/>
      <c r="FS206" s="231"/>
      <c r="FT206" s="231"/>
      <c r="FU206" s="231"/>
      <c r="FV206" s="231"/>
      <c r="FW206" s="231"/>
      <c r="FX206" s="231"/>
      <c r="FY206" s="231"/>
      <c r="FZ206" s="231"/>
      <c r="GA206" s="231"/>
      <c r="GB206" s="231"/>
      <c r="GC206" s="232"/>
      <c r="GD206" s="220">
        <f>'[2]295'!$P$134</f>
        <v>0</v>
      </c>
      <c r="GE206" s="231"/>
      <c r="GF206" s="231"/>
      <c r="GG206" s="231"/>
      <c r="GH206" s="231"/>
      <c r="GI206" s="231"/>
      <c r="GJ206" s="231"/>
      <c r="GK206" s="231"/>
      <c r="GL206" s="231"/>
      <c r="GM206" s="231"/>
      <c r="GN206" s="231"/>
      <c r="GO206" s="231"/>
      <c r="GP206" s="232"/>
      <c r="GQ206" s="220">
        <v>0</v>
      </c>
      <c r="GR206" s="231"/>
      <c r="GS206" s="231"/>
      <c r="GT206" s="231"/>
      <c r="GU206" s="231"/>
      <c r="GV206" s="231"/>
      <c r="GW206" s="231"/>
      <c r="GX206" s="231"/>
      <c r="GY206" s="231"/>
      <c r="GZ206" s="231"/>
      <c r="HA206" s="231"/>
      <c r="HB206" s="231"/>
      <c r="HC206" s="231"/>
      <c r="HD206" s="232"/>
      <c r="HL206" s="35"/>
      <c r="HM206" s="35"/>
      <c r="HN206" s="7"/>
      <c r="IB206" s="36">
        <v>28</v>
      </c>
    </row>
    <row r="207" spans="1:236" ht="12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L207" s="3"/>
      <c r="HM207" s="3"/>
      <c r="IB207" s="3"/>
    </row>
    <row r="208" spans="1:236" ht="12" customHeight="1" x14ac:dyDescent="0.25">
      <c r="A208" s="30" t="s">
        <v>55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L208" s="3"/>
      <c r="HM208" s="3"/>
      <c r="IB208" s="3"/>
    </row>
    <row r="209" spans="1:236" ht="12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L209" s="3"/>
      <c r="HM209" s="3"/>
      <c r="IB209" s="3"/>
    </row>
    <row r="210" spans="1:236" ht="12" customHeight="1" x14ac:dyDescent="0.25">
      <c r="A210" s="236" t="s">
        <v>56</v>
      </c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  <c r="AZ210" s="237"/>
      <c r="BA210" s="237"/>
      <c r="BB210" s="237"/>
      <c r="BC210" s="237"/>
      <c r="BD210" s="237"/>
      <c r="BE210" s="237"/>
      <c r="BF210" s="237"/>
      <c r="BG210" s="237"/>
      <c r="BH210" s="237"/>
      <c r="BI210" s="237"/>
      <c r="BJ210" s="237"/>
      <c r="BK210" s="237"/>
      <c r="BL210" s="237"/>
      <c r="BM210" s="237"/>
      <c r="BN210" s="237"/>
      <c r="BO210" s="237"/>
      <c r="BP210" s="237"/>
      <c r="BQ210" s="237"/>
      <c r="BR210" s="237"/>
      <c r="BS210" s="237"/>
      <c r="BT210" s="237"/>
      <c r="BU210" s="237"/>
      <c r="BV210" s="237"/>
      <c r="BW210" s="237"/>
      <c r="BX210" s="237"/>
      <c r="BY210" s="237"/>
      <c r="BZ210" s="237"/>
      <c r="CA210" s="237"/>
      <c r="CB210" s="237"/>
      <c r="CC210" s="237"/>
      <c r="CD210" s="237"/>
      <c r="CE210" s="237"/>
      <c r="CF210" s="237"/>
      <c r="CG210" s="237"/>
      <c r="CH210" s="237"/>
      <c r="CI210" s="237"/>
      <c r="CJ210" s="237"/>
      <c r="CK210" s="237"/>
      <c r="CL210" s="237"/>
      <c r="CM210" s="237"/>
      <c r="CN210" s="237"/>
      <c r="CO210" s="237"/>
      <c r="CP210" s="237"/>
      <c r="CQ210" s="237"/>
      <c r="CR210" s="237"/>
      <c r="CS210" s="237"/>
      <c r="CT210" s="237"/>
      <c r="CU210" s="237"/>
      <c r="CV210" s="237"/>
      <c r="CW210" s="237"/>
      <c r="CX210" s="237"/>
      <c r="CY210" s="237"/>
      <c r="CZ210" s="237"/>
      <c r="DA210" s="237"/>
      <c r="DB210" s="237"/>
      <c r="DC210" s="237"/>
      <c r="DD210" s="237"/>
      <c r="DE210" s="237"/>
      <c r="DF210" s="237"/>
      <c r="DG210" s="237"/>
      <c r="DH210" s="237"/>
      <c r="DI210" s="237"/>
      <c r="DJ210" s="237"/>
      <c r="DK210" s="237"/>
      <c r="DL210" s="237"/>
      <c r="DM210" s="237"/>
      <c r="DN210" s="237"/>
      <c r="DO210" s="237"/>
      <c r="DP210" s="237"/>
      <c r="DQ210" s="237"/>
      <c r="DR210" s="237"/>
      <c r="DS210" s="237"/>
      <c r="DT210" s="237"/>
      <c r="DU210" s="237"/>
      <c r="DV210" s="237"/>
      <c r="DW210" s="237"/>
      <c r="DX210" s="237"/>
      <c r="DY210" s="237"/>
      <c r="DZ210" s="237"/>
      <c r="EA210" s="237"/>
      <c r="EB210" s="237"/>
      <c r="EC210" s="237"/>
      <c r="ED210" s="237"/>
      <c r="EE210" s="237"/>
      <c r="EF210" s="237"/>
      <c r="EG210" s="237"/>
      <c r="EH210" s="237"/>
      <c r="EI210" s="237"/>
      <c r="EJ210" s="237"/>
      <c r="EK210" s="237"/>
      <c r="EL210" s="237"/>
      <c r="EM210" s="237"/>
      <c r="EN210" s="237"/>
      <c r="EO210" s="237"/>
      <c r="EP210" s="237"/>
      <c r="EQ210" s="237"/>
      <c r="ER210" s="237"/>
      <c r="ES210" s="237"/>
      <c r="ET210" s="237"/>
      <c r="EU210" s="237"/>
      <c r="EV210" s="237"/>
      <c r="EW210" s="237"/>
      <c r="EX210" s="237"/>
      <c r="EY210" s="237"/>
      <c r="EZ210" s="237"/>
      <c r="FA210" s="237"/>
      <c r="FB210" s="237"/>
      <c r="FC210" s="237"/>
      <c r="FD210" s="237"/>
      <c r="FE210" s="238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L210" s="3"/>
      <c r="HM210" s="3"/>
      <c r="IB210" s="3"/>
    </row>
    <row r="211" spans="1:236" ht="12" customHeight="1" x14ac:dyDescent="0.25">
      <c r="A211" s="262" t="s">
        <v>57</v>
      </c>
      <c r="B211" s="262"/>
      <c r="C211" s="262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 t="s">
        <v>58</v>
      </c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262"/>
      <c r="AK211" s="262"/>
      <c r="AL211" s="262"/>
      <c r="AM211" s="262"/>
      <c r="AN211" s="262"/>
      <c r="AO211" s="262"/>
      <c r="AP211" s="262"/>
      <c r="AQ211" s="262" t="s">
        <v>59</v>
      </c>
      <c r="AR211" s="262"/>
      <c r="AS211" s="262"/>
      <c r="AT211" s="262"/>
      <c r="AU211" s="262"/>
      <c r="AV211" s="262"/>
      <c r="AW211" s="262"/>
      <c r="AX211" s="262"/>
      <c r="AY211" s="262"/>
      <c r="AZ211" s="262"/>
      <c r="BA211" s="262"/>
      <c r="BB211" s="262"/>
      <c r="BC211" s="262"/>
      <c r="BD211" s="262"/>
      <c r="BE211" s="262"/>
      <c r="BF211" s="262"/>
      <c r="BG211" s="262"/>
      <c r="BH211" s="262"/>
      <c r="BI211" s="262" t="s">
        <v>60</v>
      </c>
      <c r="BJ211" s="262"/>
      <c r="BK211" s="262"/>
      <c r="BL211" s="262"/>
      <c r="BM211" s="262"/>
      <c r="BN211" s="262"/>
      <c r="BO211" s="262"/>
      <c r="BP211" s="262"/>
      <c r="BQ211" s="262"/>
      <c r="BR211" s="262"/>
      <c r="BS211" s="262"/>
      <c r="BT211" s="262"/>
      <c r="BU211" s="262"/>
      <c r="BV211" s="262"/>
      <c r="BW211" s="262"/>
      <c r="BX211" s="262"/>
      <c r="BY211" s="262"/>
      <c r="BZ211" s="262"/>
      <c r="CA211" s="262"/>
      <c r="CB211" s="262"/>
      <c r="CC211" s="262" t="s">
        <v>37</v>
      </c>
      <c r="CD211" s="262"/>
      <c r="CE211" s="262"/>
      <c r="CF211" s="262"/>
      <c r="CG211" s="262"/>
      <c r="CH211" s="262"/>
      <c r="CI211" s="262"/>
      <c r="CJ211" s="262"/>
      <c r="CK211" s="262"/>
      <c r="CL211" s="262"/>
      <c r="CM211" s="262"/>
      <c r="CN211" s="262"/>
      <c r="CO211" s="262"/>
      <c r="CP211" s="262"/>
      <c r="CQ211" s="262"/>
      <c r="CR211" s="262"/>
      <c r="CS211" s="262"/>
      <c r="CT211" s="262"/>
      <c r="CU211" s="262"/>
      <c r="CV211" s="262"/>
      <c r="CW211" s="262"/>
      <c r="CX211" s="262"/>
      <c r="CY211" s="262"/>
      <c r="CZ211" s="262"/>
      <c r="DA211" s="262"/>
      <c r="DB211" s="262"/>
      <c r="DC211" s="262"/>
      <c r="DD211" s="262"/>
      <c r="DE211" s="262"/>
      <c r="DF211" s="262"/>
      <c r="DG211" s="262"/>
      <c r="DH211" s="262"/>
      <c r="DI211" s="262"/>
      <c r="DJ211" s="262"/>
      <c r="DK211" s="262"/>
      <c r="DL211" s="262"/>
      <c r="DM211" s="262"/>
      <c r="DN211" s="262"/>
      <c r="DO211" s="262"/>
      <c r="DP211" s="262"/>
      <c r="DQ211" s="262"/>
      <c r="DR211" s="262"/>
      <c r="DS211" s="262"/>
      <c r="DT211" s="262"/>
      <c r="DU211" s="262"/>
      <c r="DV211" s="262"/>
      <c r="DW211" s="262"/>
      <c r="DX211" s="262"/>
      <c r="DY211" s="262"/>
      <c r="DZ211" s="262"/>
      <c r="EA211" s="262"/>
      <c r="EB211" s="262"/>
      <c r="EC211" s="262"/>
      <c r="ED211" s="262"/>
      <c r="EE211" s="262"/>
      <c r="EF211" s="262"/>
      <c r="EG211" s="262"/>
      <c r="EH211" s="262"/>
      <c r="EI211" s="262"/>
      <c r="EJ211" s="262"/>
      <c r="EK211" s="262"/>
      <c r="EL211" s="262"/>
      <c r="EM211" s="262"/>
      <c r="EN211" s="262"/>
      <c r="EO211" s="262"/>
      <c r="EP211" s="262"/>
      <c r="EQ211" s="262"/>
      <c r="ER211" s="262"/>
      <c r="ES211" s="262"/>
      <c r="ET211" s="262"/>
      <c r="EU211" s="262"/>
      <c r="EV211" s="262"/>
      <c r="EW211" s="262"/>
      <c r="EX211" s="262"/>
      <c r="EY211" s="262"/>
      <c r="EZ211" s="262"/>
      <c r="FA211" s="262"/>
      <c r="FB211" s="262"/>
      <c r="FC211" s="262"/>
      <c r="FD211" s="262"/>
      <c r="FE211" s="262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L211" s="3"/>
      <c r="HM211" s="3"/>
      <c r="IB211" s="3"/>
    </row>
    <row r="212" spans="1:236" ht="12" customHeight="1" x14ac:dyDescent="0.25">
      <c r="A212" s="264">
        <v>1</v>
      </c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V212" s="264">
        <v>2</v>
      </c>
      <c r="W212" s="264"/>
      <c r="X212" s="264"/>
      <c r="Y212" s="264"/>
      <c r="Z212" s="264"/>
      <c r="AA212" s="264"/>
      <c r="AB212" s="264"/>
      <c r="AC212" s="264"/>
      <c r="AD212" s="264"/>
      <c r="AE212" s="264"/>
      <c r="AF212" s="264"/>
      <c r="AG212" s="264"/>
      <c r="AH212" s="264"/>
      <c r="AI212" s="264"/>
      <c r="AJ212" s="264"/>
      <c r="AK212" s="264"/>
      <c r="AL212" s="264"/>
      <c r="AM212" s="264"/>
      <c r="AN212" s="264"/>
      <c r="AO212" s="264"/>
      <c r="AP212" s="264"/>
      <c r="AQ212" s="265" t="s">
        <v>61</v>
      </c>
      <c r="AR212" s="265"/>
      <c r="AS212" s="265"/>
      <c r="AT212" s="265"/>
      <c r="AU212" s="265"/>
      <c r="AV212" s="265"/>
      <c r="AW212" s="265"/>
      <c r="AX212" s="265"/>
      <c r="AY212" s="265"/>
      <c r="AZ212" s="265"/>
      <c r="BA212" s="265"/>
      <c r="BB212" s="265"/>
      <c r="BC212" s="265"/>
      <c r="BD212" s="265"/>
      <c r="BE212" s="265"/>
      <c r="BF212" s="265"/>
      <c r="BG212" s="265"/>
      <c r="BH212" s="265"/>
      <c r="BI212" s="265" t="s">
        <v>62</v>
      </c>
      <c r="BJ212" s="265"/>
      <c r="BK212" s="265"/>
      <c r="BL212" s="265"/>
      <c r="BM212" s="265"/>
      <c r="BN212" s="265"/>
      <c r="BO212" s="265"/>
      <c r="BP212" s="265"/>
      <c r="BQ212" s="265"/>
      <c r="BR212" s="265"/>
      <c r="BS212" s="265"/>
      <c r="BT212" s="265"/>
      <c r="BU212" s="265"/>
      <c r="BV212" s="265"/>
      <c r="BW212" s="265"/>
      <c r="BX212" s="265"/>
      <c r="BY212" s="265"/>
      <c r="BZ212" s="265"/>
      <c r="CA212" s="265"/>
      <c r="CB212" s="265"/>
      <c r="CC212" s="264">
        <v>5</v>
      </c>
      <c r="CD212" s="264"/>
      <c r="CE212" s="264"/>
      <c r="CF212" s="264"/>
      <c r="CG212" s="264"/>
      <c r="CH212" s="264"/>
      <c r="CI212" s="264"/>
      <c r="CJ212" s="264"/>
      <c r="CK212" s="264"/>
      <c r="CL212" s="264"/>
      <c r="CM212" s="264"/>
      <c r="CN212" s="264"/>
      <c r="CO212" s="264"/>
      <c r="CP212" s="264"/>
      <c r="CQ212" s="264"/>
      <c r="CR212" s="264"/>
      <c r="CS212" s="264"/>
      <c r="CT212" s="264"/>
      <c r="CU212" s="264"/>
      <c r="CV212" s="264"/>
      <c r="CW212" s="264"/>
      <c r="CX212" s="264"/>
      <c r="CY212" s="264"/>
      <c r="CZ212" s="264"/>
      <c r="DA212" s="264"/>
      <c r="DB212" s="264"/>
      <c r="DC212" s="264"/>
      <c r="DD212" s="264"/>
      <c r="DE212" s="264"/>
      <c r="DF212" s="264"/>
      <c r="DG212" s="264"/>
      <c r="DH212" s="264"/>
      <c r="DI212" s="264"/>
      <c r="DJ212" s="264"/>
      <c r="DK212" s="264"/>
      <c r="DL212" s="264"/>
      <c r="DM212" s="264"/>
      <c r="DN212" s="264"/>
      <c r="DO212" s="264"/>
      <c r="DP212" s="264"/>
      <c r="DQ212" s="264"/>
      <c r="DR212" s="264"/>
      <c r="DS212" s="264"/>
      <c r="DT212" s="264"/>
      <c r="DU212" s="264"/>
      <c r="DV212" s="264"/>
      <c r="DW212" s="264"/>
      <c r="DX212" s="264"/>
      <c r="DY212" s="264"/>
      <c r="DZ212" s="264"/>
      <c r="EA212" s="264"/>
      <c r="EB212" s="264"/>
      <c r="EC212" s="264"/>
      <c r="ED212" s="264"/>
      <c r="EE212" s="264"/>
      <c r="EF212" s="264"/>
      <c r="EG212" s="264"/>
      <c r="EH212" s="264"/>
      <c r="EI212" s="264"/>
      <c r="EJ212" s="264"/>
      <c r="EK212" s="264"/>
      <c r="EL212" s="264"/>
      <c r="EM212" s="264"/>
      <c r="EN212" s="264"/>
      <c r="EO212" s="264"/>
      <c r="EP212" s="264"/>
      <c r="EQ212" s="264"/>
      <c r="ER212" s="264"/>
      <c r="ES212" s="264"/>
      <c r="ET212" s="264"/>
      <c r="EU212" s="264"/>
      <c r="EV212" s="264"/>
      <c r="EW212" s="264"/>
      <c r="EX212" s="264"/>
      <c r="EY212" s="264"/>
      <c r="EZ212" s="264"/>
      <c r="FA212" s="264"/>
      <c r="FB212" s="264"/>
      <c r="FC212" s="264"/>
      <c r="FD212" s="264"/>
      <c r="FE212" s="264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L212" s="3"/>
      <c r="HM212" s="3"/>
      <c r="IB212" s="3"/>
    </row>
    <row r="213" spans="1:236" ht="12" customHeight="1" x14ac:dyDescent="0.2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263"/>
      <c r="CD213" s="263"/>
      <c r="CE213" s="263"/>
      <c r="CF213" s="263"/>
      <c r="CG213" s="263"/>
      <c r="CH213" s="263"/>
      <c r="CI213" s="263"/>
      <c r="CJ213" s="263"/>
      <c r="CK213" s="263"/>
      <c r="CL213" s="263"/>
      <c r="CM213" s="263"/>
      <c r="CN213" s="263"/>
      <c r="CO213" s="263"/>
      <c r="CP213" s="263"/>
      <c r="CQ213" s="263"/>
      <c r="CR213" s="263"/>
      <c r="CS213" s="263"/>
      <c r="CT213" s="263"/>
      <c r="CU213" s="263"/>
      <c r="CV213" s="263"/>
      <c r="CW213" s="263"/>
      <c r="CX213" s="263"/>
      <c r="CY213" s="263"/>
      <c r="CZ213" s="263"/>
      <c r="DA213" s="263"/>
      <c r="DB213" s="263"/>
      <c r="DC213" s="263"/>
      <c r="DD213" s="263"/>
      <c r="DE213" s="263"/>
      <c r="DF213" s="263"/>
      <c r="DG213" s="263"/>
      <c r="DH213" s="263"/>
      <c r="DI213" s="263"/>
      <c r="DJ213" s="263"/>
      <c r="DK213" s="263"/>
      <c r="DL213" s="263"/>
      <c r="DM213" s="263"/>
      <c r="DN213" s="263"/>
      <c r="DO213" s="263"/>
      <c r="DP213" s="263"/>
      <c r="DQ213" s="263"/>
      <c r="DR213" s="263"/>
      <c r="DS213" s="263"/>
      <c r="DT213" s="263"/>
      <c r="DU213" s="263"/>
      <c r="DV213" s="263"/>
      <c r="DW213" s="263"/>
      <c r="DX213" s="263"/>
      <c r="DY213" s="263"/>
      <c r="DZ213" s="263"/>
      <c r="EA213" s="263"/>
      <c r="EB213" s="263"/>
      <c r="EC213" s="263"/>
      <c r="ED213" s="263"/>
      <c r="EE213" s="263"/>
      <c r="EF213" s="263"/>
      <c r="EG213" s="263"/>
      <c r="EH213" s="263"/>
      <c r="EI213" s="263"/>
      <c r="EJ213" s="263"/>
      <c r="EK213" s="263"/>
      <c r="EL213" s="263"/>
      <c r="EM213" s="263"/>
      <c r="EN213" s="263"/>
      <c r="EO213" s="263"/>
      <c r="EP213" s="263"/>
      <c r="EQ213" s="263"/>
      <c r="ER213" s="263"/>
      <c r="ES213" s="263"/>
      <c r="ET213" s="263"/>
      <c r="EU213" s="263"/>
      <c r="EV213" s="263"/>
      <c r="EW213" s="263"/>
      <c r="EX213" s="263"/>
      <c r="EY213" s="263"/>
      <c r="EZ213" s="263"/>
      <c r="FA213" s="263"/>
      <c r="FB213" s="263"/>
      <c r="FC213" s="263"/>
      <c r="FD213" s="263"/>
      <c r="FE213" s="263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L213" s="3"/>
      <c r="HM213" s="3"/>
      <c r="IB213" s="3"/>
    </row>
    <row r="214" spans="1:236" ht="12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L214" s="3"/>
      <c r="HM214" s="3"/>
      <c r="IB214" s="3"/>
    </row>
    <row r="215" spans="1:236" s="54" customFormat="1" ht="12" customHeight="1" x14ac:dyDescent="0.25">
      <c r="A215" s="59" t="s">
        <v>63</v>
      </c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59"/>
      <c r="FK215" s="59"/>
      <c r="FL215" s="59"/>
      <c r="FM215" s="59"/>
      <c r="FN215" s="59"/>
      <c r="FO215" s="59"/>
      <c r="FP215" s="59"/>
      <c r="FQ215" s="59"/>
      <c r="FR215" s="59"/>
      <c r="FS215" s="59"/>
      <c r="FT215" s="59"/>
      <c r="FU215" s="59"/>
      <c r="FV215" s="59"/>
      <c r="FW215" s="59"/>
      <c r="FX215" s="59"/>
      <c r="FY215" s="59"/>
      <c r="FZ215" s="59"/>
      <c r="GA215" s="59"/>
      <c r="GB215" s="59"/>
      <c r="GC215" s="59"/>
      <c r="GD215" s="59"/>
      <c r="GE215" s="59"/>
      <c r="GF215" s="59"/>
      <c r="GG215" s="59"/>
      <c r="GH215" s="59"/>
      <c r="GI215" s="59"/>
      <c r="GJ215" s="59"/>
      <c r="GK215" s="59"/>
      <c r="GL215" s="59"/>
      <c r="GM215" s="59"/>
      <c r="GN215" s="59"/>
      <c r="GO215" s="59"/>
      <c r="GP215" s="59"/>
      <c r="GQ215" s="59"/>
      <c r="GR215" s="59"/>
      <c r="GS215" s="59"/>
      <c r="GT215" s="59"/>
      <c r="GU215" s="59"/>
      <c r="GV215" s="59"/>
      <c r="GW215" s="59"/>
      <c r="GX215" s="59"/>
      <c r="GY215" s="59"/>
      <c r="GZ215" s="59"/>
      <c r="HA215" s="59"/>
      <c r="HB215" s="59"/>
      <c r="HC215" s="59"/>
      <c r="HD215" s="59"/>
      <c r="HE215" s="59"/>
      <c r="HF215" s="59"/>
      <c r="HG215" s="59"/>
      <c r="HH215" s="59"/>
      <c r="HI215" s="59"/>
    </row>
    <row r="216" spans="1:236" s="54" customFormat="1" ht="12" customHeight="1" x14ac:dyDescent="0.25">
      <c r="A216" s="59" t="s">
        <v>64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  <c r="HA216" s="59"/>
      <c r="HB216" s="59"/>
      <c r="HC216" s="59"/>
      <c r="HD216" s="59"/>
      <c r="HE216" s="59"/>
      <c r="HF216" s="59"/>
      <c r="HG216" s="59"/>
      <c r="HH216" s="59"/>
      <c r="HI216" s="59"/>
    </row>
    <row r="217" spans="1:236" s="54" customFormat="1" ht="12" customHeight="1" x14ac:dyDescent="0.25">
      <c r="A217" s="60" t="s">
        <v>65</v>
      </c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  <c r="HD217" s="60"/>
      <c r="HE217" s="60"/>
      <c r="HF217" s="60"/>
      <c r="HG217" s="60"/>
      <c r="HH217" s="60"/>
      <c r="HI217" s="60"/>
    </row>
    <row r="218" spans="1:236" s="54" customFormat="1" ht="12" customHeight="1" x14ac:dyDescent="0.25">
      <c r="A218" s="61" t="s">
        <v>98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</row>
    <row r="219" spans="1:236" s="54" customFormat="1" ht="12" customHeight="1" x14ac:dyDescent="0.25">
      <c r="A219" s="61" t="s">
        <v>99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</row>
    <row r="220" spans="1:236" s="54" customFormat="1" ht="12" customHeight="1" x14ac:dyDescent="0.25">
      <c r="A220" s="60" t="s">
        <v>185</v>
      </c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  <c r="HD220" s="60"/>
      <c r="HE220" s="60"/>
      <c r="HF220" s="60"/>
      <c r="HG220" s="60"/>
      <c r="HH220" s="60"/>
      <c r="HI220" s="60"/>
    </row>
    <row r="221" spans="1:236" ht="12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L221" s="3"/>
      <c r="HM221" s="3"/>
      <c r="IB221" s="3"/>
    </row>
    <row r="222" spans="1:236" ht="12" customHeight="1" x14ac:dyDescent="0.25">
      <c r="A222" s="30" t="s">
        <v>66</v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L222" s="3"/>
      <c r="HM222" s="3"/>
      <c r="IB222" s="3"/>
    </row>
    <row r="223" spans="1:236" ht="12" customHeight="1" x14ac:dyDescent="0.25">
      <c r="A223" s="262" t="s">
        <v>67</v>
      </c>
      <c r="B223" s="262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  <c r="AD223" s="262"/>
      <c r="AE223" s="262"/>
      <c r="AF223" s="262"/>
      <c r="AG223" s="262"/>
      <c r="AH223" s="262"/>
      <c r="AI223" s="262"/>
      <c r="AJ223" s="262"/>
      <c r="AK223" s="262"/>
      <c r="AL223" s="262"/>
      <c r="AM223" s="262"/>
      <c r="AN223" s="262"/>
      <c r="AO223" s="262"/>
      <c r="AP223" s="262"/>
      <c r="AQ223" s="262"/>
      <c r="AR223" s="262"/>
      <c r="AS223" s="262"/>
      <c r="AT223" s="262"/>
      <c r="AU223" s="262"/>
      <c r="AV223" s="262"/>
      <c r="AW223" s="262"/>
      <c r="AX223" s="262"/>
      <c r="AY223" s="262"/>
      <c r="AZ223" s="262"/>
      <c r="BA223" s="262"/>
      <c r="BB223" s="262"/>
      <c r="BC223" s="262"/>
      <c r="BD223" s="262"/>
      <c r="BE223" s="262"/>
      <c r="BF223" s="262"/>
      <c r="BG223" s="262"/>
      <c r="BH223" s="262"/>
      <c r="BI223" s="262"/>
      <c r="BJ223" s="262"/>
      <c r="BK223" s="262"/>
      <c r="BL223" s="262"/>
      <c r="BM223" s="262"/>
      <c r="BN223" s="262"/>
      <c r="BO223" s="262"/>
      <c r="BP223" s="105" t="s">
        <v>68</v>
      </c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06"/>
      <c r="CK223" s="106"/>
      <c r="CL223" s="106"/>
      <c r="CM223" s="106"/>
      <c r="CN223" s="106"/>
      <c r="CO223" s="106"/>
      <c r="CP223" s="106"/>
      <c r="CQ223" s="106"/>
      <c r="CR223" s="106"/>
      <c r="CS223" s="106"/>
      <c r="CT223" s="106"/>
      <c r="CU223" s="106"/>
      <c r="CV223" s="106"/>
      <c r="CW223" s="106"/>
      <c r="CX223" s="106"/>
      <c r="CY223" s="106"/>
      <c r="CZ223" s="106"/>
      <c r="DA223" s="106"/>
      <c r="DB223" s="106"/>
      <c r="DC223" s="106"/>
      <c r="DD223" s="106"/>
      <c r="DE223" s="106"/>
      <c r="DF223" s="106"/>
      <c r="DG223" s="106"/>
      <c r="DH223" s="106"/>
      <c r="DI223" s="106"/>
      <c r="DJ223" s="106"/>
      <c r="DK223" s="106"/>
      <c r="DL223" s="106"/>
      <c r="DM223" s="106"/>
      <c r="DN223" s="106"/>
      <c r="DO223" s="106"/>
      <c r="DP223" s="106"/>
      <c r="DQ223" s="106"/>
      <c r="DR223" s="106"/>
      <c r="DS223" s="106"/>
      <c r="DT223" s="106"/>
      <c r="DU223" s="106"/>
      <c r="DV223" s="106"/>
      <c r="DW223" s="106"/>
      <c r="DX223" s="106"/>
      <c r="DY223" s="106"/>
      <c r="DZ223" s="106"/>
      <c r="EA223" s="106"/>
      <c r="EB223" s="106"/>
      <c r="EC223" s="106"/>
      <c r="ED223" s="106"/>
      <c r="EE223" s="106"/>
      <c r="EF223" s="106"/>
      <c r="EG223" s="106"/>
      <c r="EH223" s="106"/>
      <c r="EI223" s="106"/>
      <c r="EJ223" s="106"/>
      <c r="EK223" s="106"/>
      <c r="EL223" s="106"/>
      <c r="EM223" s="106"/>
      <c r="EN223" s="106"/>
      <c r="EO223" s="106"/>
      <c r="EP223" s="106"/>
      <c r="EQ223" s="106"/>
      <c r="ER223" s="106"/>
      <c r="ES223" s="106"/>
      <c r="ET223" s="106"/>
      <c r="EU223" s="106"/>
      <c r="EV223" s="106"/>
      <c r="EW223" s="106"/>
      <c r="EX223" s="106"/>
      <c r="EY223" s="106"/>
      <c r="EZ223" s="106"/>
      <c r="FA223" s="106"/>
      <c r="FB223" s="106"/>
      <c r="FC223" s="106"/>
      <c r="FD223" s="106"/>
      <c r="FE223" s="106"/>
      <c r="FF223" s="106"/>
      <c r="FG223" s="106"/>
      <c r="FH223" s="106"/>
      <c r="FI223" s="106"/>
      <c r="FJ223" s="106"/>
      <c r="FK223" s="106"/>
      <c r="FL223" s="106"/>
      <c r="FM223" s="106"/>
      <c r="FN223" s="106"/>
      <c r="FO223" s="106"/>
      <c r="FP223" s="106"/>
      <c r="FQ223" s="106"/>
      <c r="FR223" s="106"/>
      <c r="FS223" s="106"/>
      <c r="FT223" s="106"/>
      <c r="FU223" s="106"/>
      <c r="FV223" s="106"/>
      <c r="FW223" s="106"/>
      <c r="FX223" s="106"/>
      <c r="FY223" s="106"/>
      <c r="FZ223" s="106"/>
      <c r="GA223" s="106"/>
      <c r="GB223" s="106"/>
      <c r="GC223" s="106"/>
      <c r="GD223" s="106"/>
      <c r="GE223" s="106"/>
      <c r="GF223" s="106"/>
      <c r="GG223" s="106"/>
      <c r="GH223" s="106"/>
      <c r="GI223" s="106"/>
      <c r="GJ223" s="106"/>
      <c r="GK223" s="106"/>
      <c r="GL223" s="106"/>
      <c r="GM223" s="106"/>
      <c r="GN223" s="106"/>
      <c r="GO223" s="106"/>
      <c r="GP223" s="106"/>
      <c r="GQ223" s="106"/>
      <c r="GR223" s="106"/>
      <c r="GS223" s="106"/>
      <c r="GT223" s="107"/>
      <c r="GU223" s="228" t="s">
        <v>69</v>
      </c>
      <c r="GV223" s="229"/>
      <c r="GW223" s="229"/>
      <c r="GX223" s="229"/>
      <c r="GY223" s="229"/>
      <c r="GZ223" s="229"/>
      <c r="HA223" s="229"/>
      <c r="HB223" s="229"/>
      <c r="HC223" s="229"/>
      <c r="HD223" s="229"/>
      <c r="HE223" s="229"/>
      <c r="HF223" s="229"/>
      <c r="HG223" s="229"/>
      <c r="HH223" s="229"/>
      <c r="HI223" s="229"/>
      <c r="HJ223" s="230"/>
      <c r="HK223" s="7"/>
      <c r="HL223" s="3"/>
      <c r="HM223" s="3"/>
      <c r="IB223" s="3"/>
    </row>
    <row r="224" spans="1:236" ht="12" customHeight="1" x14ac:dyDescent="0.25">
      <c r="A224" s="264">
        <v>1</v>
      </c>
      <c r="B224" s="264"/>
      <c r="C224" s="264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  <c r="AF224" s="264"/>
      <c r="AG224" s="264"/>
      <c r="AH224" s="264"/>
      <c r="AI224" s="264"/>
      <c r="AJ224" s="264"/>
      <c r="AK224" s="264"/>
      <c r="AL224" s="264"/>
      <c r="AM224" s="264"/>
      <c r="AN224" s="264"/>
      <c r="AO224" s="264"/>
      <c r="AP224" s="264"/>
      <c r="AQ224" s="264"/>
      <c r="AR224" s="264"/>
      <c r="AS224" s="264"/>
      <c r="AT224" s="264"/>
      <c r="AU224" s="264"/>
      <c r="AV224" s="264"/>
      <c r="AW224" s="264"/>
      <c r="AX224" s="264"/>
      <c r="AY224" s="264"/>
      <c r="AZ224" s="264"/>
      <c r="BA224" s="264"/>
      <c r="BB224" s="264"/>
      <c r="BC224" s="264"/>
      <c r="BD224" s="264"/>
      <c r="BE224" s="264"/>
      <c r="BF224" s="264"/>
      <c r="BG224" s="264"/>
      <c r="BH224" s="264"/>
      <c r="BI224" s="264"/>
      <c r="BJ224" s="264"/>
      <c r="BK224" s="264"/>
      <c r="BL224" s="264"/>
      <c r="BM224" s="264"/>
      <c r="BN224" s="264"/>
      <c r="BO224" s="264"/>
      <c r="BP224" s="105">
        <v>2</v>
      </c>
      <c r="BQ224" s="106"/>
      <c r="BR224" s="106"/>
      <c r="BS224" s="106"/>
      <c r="BT224" s="106"/>
      <c r="BU224" s="106"/>
      <c r="BV224" s="106"/>
      <c r="BW224" s="106"/>
      <c r="BX224" s="106"/>
      <c r="BY224" s="106"/>
      <c r="BZ224" s="106"/>
      <c r="CA224" s="106"/>
      <c r="CB224" s="106"/>
      <c r="CC224" s="106"/>
      <c r="CD224" s="106"/>
      <c r="CE224" s="106"/>
      <c r="CF224" s="106"/>
      <c r="CG224" s="106"/>
      <c r="CH224" s="106"/>
      <c r="CI224" s="106"/>
      <c r="CJ224" s="106"/>
      <c r="CK224" s="106"/>
      <c r="CL224" s="106"/>
      <c r="CM224" s="106"/>
      <c r="CN224" s="106"/>
      <c r="CO224" s="106"/>
      <c r="CP224" s="106"/>
      <c r="CQ224" s="106"/>
      <c r="CR224" s="106"/>
      <c r="CS224" s="106"/>
      <c r="CT224" s="106"/>
      <c r="CU224" s="106"/>
      <c r="CV224" s="106"/>
      <c r="CW224" s="106"/>
      <c r="CX224" s="106"/>
      <c r="CY224" s="106"/>
      <c r="CZ224" s="106"/>
      <c r="DA224" s="106"/>
      <c r="DB224" s="106"/>
      <c r="DC224" s="106"/>
      <c r="DD224" s="106"/>
      <c r="DE224" s="106"/>
      <c r="DF224" s="106"/>
      <c r="DG224" s="106"/>
      <c r="DH224" s="106"/>
      <c r="DI224" s="106"/>
      <c r="DJ224" s="106"/>
      <c r="DK224" s="106"/>
      <c r="DL224" s="106"/>
      <c r="DM224" s="106"/>
      <c r="DN224" s="106"/>
      <c r="DO224" s="106"/>
      <c r="DP224" s="106"/>
      <c r="DQ224" s="106"/>
      <c r="DR224" s="106"/>
      <c r="DS224" s="106"/>
      <c r="DT224" s="106"/>
      <c r="DU224" s="106"/>
      <c r="DV224" s="106"/>
      <c r="DW224" s="106"/>
      <c r="DX224" s="106"/>
      <c r="DY224" s="106"/>
      <c r="DZ224" s="106"/>
      <c r="EA224" s="106"/>
      <c r="EB224" s="106"/>
      <c r="EC224" s="106"/>
      <c r="ED224" s="106"/>
      <c r="EE224" s="106"/>
      <c r="EF224" s="106"/>
      <c r="EG224" s="106"/>
      <c r="EH224" s="106"/>
      <c r="EI224" s="106"/>
      <c r="EJ224" s="106"/>
      <c r="EK224" s="106"/>
      <c r="EL224" s="106"/>
      <c r="EM224" s="106"/>
      <c r="EN224" s="106"/>
      <c r="EO224" s="106"/>
      <c r="EP224" s="106"/>
      <c r="EQ224" s="106"/>
      <c r="ER224" s="106"/>
      <c r="ES224" s="106"/>
      <c r="ET224" s="106"/>
      <c r="EU224" s="106"/>
      <c r="EV224" s="106"/>
      <c r="EW224" s="106"/>
      <c r="EX224" s="106"/>
      <c r="EY224" s="106"/>
      <c r="EZ224" s="106"/>
      <c r="FA224" s="106"/>
      <c r="FB224" s="106"/>
      <c r="FC224" s="106"/>
      <c r="FD224" s="106"/>
      <c r="FE224" s="106"/>
      <c r="FF224" s="106"/>
      <c r="FG224" s="106"/>
      <c r="FH224" s="106"/>
      <c r="FI224" s="106"/>
      <c r="FJ224" s="106"/>
      <c r="FK224" s="106"/>
      <c r="FL224" s="106"/>
      <c r="FM224" s="106"/>
      <c r="FN224" s="106"/>
      <c r="FO224" s="106"/>
      <c r="FP224" s="106"/>
      <c r="FQ224" s="106"/>
      <c r="FR224" s="106"/>
      <c r="FS224" s="106"/>
      <c r="FT224" s="106"/>
      <c r="FU224" s="106"/>
      <c r="FV224" s="106"/>
      <c r="FW224" s="106"/>
      <c r="FX224" s="106"/>
      <c r="FY224" s="106"/>
      <c r="FZ224" s="106"/>
      <c r="GA224" s="106"/>
      <c r="GB224" s="106"/>
      <c r="GC224" s="106"/>
      <c r="GD224" s="106"/>
      <c r="GE224" s="106"/>
      <c r="GF224" s="106"/>
      <c r="GG224" s="106"/>
      <c r="GH224" s="106"/>
      <c r="GI224" s="106"/>
      <c r="GJ224" s="106"/>
      <c r="GK224" s="106"/>
      <c r="GL224" s="106"/>
      <c r="GM224" s="106"/>
      <c r="GN224" s="106"/>
      <c r="GO224" s="106"/>
      <c r="GP224" s="106"/>
      <c r="GQ224" s="106"/>
      <c r="GR224" s="106"/>
      <c r="GS224" s="106"/>
      <c r="GT224" s="107"/>
      <c r="GU224" s="287">
        <v>3</v>
      </c>
      <c r="GV224" s="221"/>
      <c r="GW224" s="221"/>
      <c r="GX224" s="221"/>
      <c r="GY224" s="221"/>
      <c r="GZ224" s="221"/>
      <c r="HA224" s="221"/>
      <c r="HB224" s="221"/>
      <c r="HC224" s="221"/>
      <c r="HD224" s="221"/>
      <c r="HE224" s="221"/>
      <c r="HF224" s="221"/>
      <c r="HG224" s="221"/>
      <c r="HH224" s="221"/>
      <c r="HI224" s="221"/>
      <c r="HJ224" s="222"/>
      <c r="HK224" s="7"/>
      <c r="HL224" s="3"/>
      <c r="HM224" s="3"/>
      <c r="IB224" s="3"/>
    </row>
    <row r="225" spans="1:236" ht="24.75" customHeight="1" x14ac:dyDescent="0.25">
      <c r="A225" s="282" t="s">
        <v>122</v>
      </c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  <c r="R225" s="282"/>
      <c r="S225" s="282"/>
      <c r="T225" s="282"/>
      <c r="U225" s="282"/>
      <c r="V225" s="282"/>
      <c r="W225" s="282"/>
      <c r="X225" s="282"/>
      <c r="Y225" s="282"/>
      <c r="Z225" s="282"/>
      <c r="AA225" s="282"/>
      <c r="AB225" s="282"/>
      <c r="AC225" s="282"/>
      <c r="AD225" s="282"/>
      <c r="AE225" s="282"/>
      <c r="AF225" s="282"/>
      <c r="AG225" s="282"/>
      <c r="AH225" s="282"/>
      <c r="AI225" s="282"/>
      <c r="AJ225" s="282"/>
      <c r="AK225" s="282"/>
      <c r="AL225" s="282"/>
      <c r="AM225" s="282"/>
      <c r="AN225" s="282"/>
      <c r="AO225" s="282"/>
      <c r="AP225" s="282"/>
      <c r="AQ225" s="282"/>
      <c r="AR225" s="282"/>
      <c r="AS225" s="282"/>
      <c r="AT225" s="282"/>
      <c r="AU225" s="282"/>
      <c r="AV225" s="282"/>
      <c r="AW225" s="282"/>
      <c r="AX225" s="282"/>
      <c r="AY225" s="282"/>
      <c r="AZ225" s="282"/>
      <c r="BA225" s="282"/>
      <c r="BB225" s="282"/>
      <c r="BC225" s="282"/>
      <c r="BD225" s="282"/>
      <c r="BE225" s="282"/>
      <c r="BF225" s="282"/>
      <c r="BG225" s="282"/>
      <c r="BH225" s="282"/>
      <c r="BI225" s="282"/>
      <c r="BJ225" s="282"/>
      <c r="BK225" s="282"/>
      <c r="BL225" s="282"/>
      <c r="BM225" s="282"/>
      <c r="BN225" s="282"/>
      <c r="BO225" s="282"/>
      <c r="BP225" s="283" t="s">
        <v>184</v>
      </c>
      <c r="BQ225" s="283"/>
      <c r="BR225" s="283"/>
      <c r="BS225" s="283"/>
      <c r="BT225" s="283"/>
      <c r="BU225" s="283"/>
      <c r="BV225" s="283"/>
      <c r="BW225" s="283"/>
      <c r="BX225" s="283"/>
      <c r="BY225" s="283"/>
      <c r="BZ225" s="283"/>
      <c r="CA225" s="283"/>
      <c r="CB225" s="283"/>
      <c r="CC225" s="283"/>
      <c r="CD225" s="283"/>
      <c r="CE225" s="283"/>
      <c r="CF225" s="283"/>
      <c r="CG225" s="283"/>
      <c r="CH225" s="283"/>
      <c r="CI225" s="283"/>
      <c r="CJ225" s="283"/>
      <c r="CK225" s="283"/>
      <c r="CL225" s="283"/>
      <c r="CM225" s="283"/>
      <c r="CN225" s="283"/>
      <c r="CO225" s="283"/>
      <c r="CP225" s="283"/>
      <c r="CQ225" s="283"/>
      <c r="CR225" s="283"/>
      <c r="CS225" s="283"/>
      <c r="CT225" s="283"/>
      <c r="CU225" s="283"/>
      <c r="CV225" s="283"/>
      <c r="CW225" s="283"/>
      <c r="CX225" s="283"/>
      <c r="CY225" s="283"/>
      <c r="CZ225" s="283"/>
      <c r="DA225" s="283"/>
      <c r="DB225" s="283"/>
      <c r="DC225" s="283"/>
      <c r="DD225" s="283"/>
      <c r="DE225" s="283"/>
      <c r="DF225" s="283"/>
      <c r="DG225" s="283"/>
      <c r="DH225" s="283"/>
      <c r="DI225" s="283"/>
      <c r="DJ225" s="283"/>
      <c r="DK225" s="283"/>
      <c r="DL225" s="283"/>
      <c r="DM225" s="283"/>
      <c r="DN225" s="283"/>
      <c r="DO225" s="283"/>
      <c r="DP225" s="283"/>
      <c r="DQ225" s="283"/>
      <c r="DR225" s="283"/>
      <c r="DS225" s="283"/>
      <c r="DT225" s="283"/>
      <c r="DU225" s="283"/>
      <c r="DV225" s="283"/>
      <c r="DW225" s="283"/>
      <c r="DX225" s="283"/>
      <c r="DY225" s="283"/>
      <c r="DZ225" s="283"/>
      <c r="EA225" s="283"/>
      <c r="EB225" s="283"/>
      <c r="EC225" s="283"/>
      <c r="ED225" s="283"/>
      <c r="EE225" s="283"/>
      <c r="EF225" s="283"/>
      <c r="EG225" s="283"/>
      <c r="EH225" s="283"/>
      <c r="EI225" s="283"/>
      <c r="EJ225" s="283"/>
      <c r="EK225" s="283"/>
      <c r="EL225" s="283"/>
      <c r="EM225" s="283"/>
      <c r="EN225" s="283"/>
      <c r="EO225" s="283"/>
      <c r="EP225" s="283"/>
      <c r="EQ225" s="283"/>
      <c r="ER225" s="283"/>
      <c r="ES225" s="283"/>
      <c r="ET225" s="283"/>
      <c r="EU225" s="283"/>
      <c r="EV225" s="283"/>
      <c r="EW225" s="283"/>
      <c r="EX225" s="283"/>
      <c r="EY225" s="283"/>
      <c r="EZ225" s="283"/>
      <c r="FA225" s="283"/>
      <c r="FB225" s="283"/>
      <c r="FC225" s="283"/>
      <c r="FD225" s="283"/>
      <c r="FE225" s="283"/>
      <c r="FF225" s="283"/>
      <c r="FG225" s="283"/>
      <c r="FH225" s="283"/>
      <c r="FI225" s="283"/>
      <c r="FJ225" s="283"/>
      <c r="FK225" s="283"/>
      <c r="FL225" s="283"/>
      <c r="FM225" s="283"/>
      <c r="FN225" s="283"/>
      <c r="FO225" s="283"/>
      <c r="FP225" s="283"/>
      <c r="FQ225" s="283"/>
      <c r="FR225" s="283"/>
      <c r="FS225" s="283"/>
      <c r="FT225" s="283"/>
      <c r="FU225" s="283"/>
      <c r="FV225" s="283"/>
      <c r="FW225" s="283"/>
      <c r="FX225" s="283"/>
      <c r="FY225" s="283"/>
      <c r="FZ225" s="283"/>
      <c r="GA225" s="283"/>
      <c r="GB225" s="283"/>
      <c r="GC225" s="283"/>
      <c r="GD225" s="283"/>
      <c r="GE225" s="283"/>
      <c r="GF225" s="283"/>
      <c r="GG225" s="283"/>
      <c r="GH225" s="283"/>
      <c r="GI225" s="283"/>
      <c r="GJ225" s="283"/>
      <c r="GK225" s="283"/>
      <c r="GL225" s="283"/>
      <c r="GM225" s="283"/>
      <c r="GN225" s="283"/>
      <c r="GO225" s="283"/>
      <c r="GP225" s="283"/>
      <c r="GQ225" s="283"/>
      <c r="GR225" s="283"/>
      <c r="GS225" s="283"/>
      <c r="GT225" s="283"/>
      <c r="GU225" s="284" t="s">
        <v>123</v>
      </c>
      <c r="GV225" s="285"/>
      <c r="GW225" s="285"/>
      <c r="GX225" s="285"/>
      <c r="GY225" s="285"/>
      <c r="GZ225" s="285"/>
      <c r="HA225" s="285"/>
      <c r="HB225" s="285"/>
      <c r="HC225" s="285"/>
      <c r="HD225" s="285"/>
      <c r="HE225" s="285"/>
      <c r="HF225" s="285"/>
      <c r="HG225" s="285"/>
      <c r="HH225" s="285"/>
      <c r="HI225" s="285"/>
      <c r="HJ225" s="286"/>
      <c r="HK225" s="14"/>
      <c r="HL225" s="3"/>
      <c r="HM225" s="3"/>
      <c r="IB225" s="3"/>
    </row>
    <row r="226" spans="1:236" ht="12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7"/>
      <c r="HL226" s="3"/>
      <c r="HM226" s="3"/>
      <c r="IB226" s="3"/>
    </row>
    <row r="227" spans="1:236" ht="12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7"/>
      <c r="HL227" s="3"/>
      <c r="HM227" s="3"/>
      <c r="IB227" s="3"/>
    </row>
    <row r="228" spans="1:236" ht="12" customHeight="1" x14ac:dyDescent="0.25">
      <c r="A228" s="280" t="s">
        <v>118</v>
      </c>
      <c r="B228" s="280"/>
      <c r="C228" s="280"/>
      <c r="D228" s="280"/>
      <c r="E228" s="280"/>
      <c r="F228" s="280"/>
      <c r="G228" s="280"/>
      <c r="H228" s="280"/>
      <c r="I228" s="280"/>
      <c r="J228" s="280"/>
      <c r="K228" s="280"/>
      <c r="L228" s="280"/>
      <c r="M228" s="280"/>
      <c r="N228" s="280"/>
      <c r="O228" s="280"/>
      <c r="P228" s="280"/>
      <c r="Q228" s="280"/>
      <c r="R228" s="280"/>
      <c r="S228" s="280"/>
      <c r="T228" s="280"/>
      <c r="U228" s="280"/>
      <c r="V228" s="280"/>
      <c r="W228" s="280"/>
      <c r="X228" s="280"/>
      <c r="Y228" s="280"/>
      <c r="Z228" s="280"/>
      <c r="AA228" s="280"/>
      <c r="AB228" s="280"/>
      <c r="AC228" s="280"/>
      <c r="AD228" s="280"/>
      <c r="AE228" s="280"/>
      <c r="AF228" s="280"/>
      <c r="AG228" s="280"/>
      <c r="AH228" s="280"/>
      <c r="AI228" s="280"/>
      <c r="AJ228" s="280"/>
      <c r="AK228" s="280"/>
      <c r="AL228" s="280"/>
      <c r="AM228" s="280"/>
      <c r="AN228" s="280"/>
      <c r="AO228" s="280"/>
      <c r="AP228" s="280"/>
      <c r="AQ228" s="280"/>
      <c r="AR228" s="280"/>
      <c r="AS228" s="280"/>
      <c r="AT228" s="280"/>
      <c r="AU228" s="280"/>
      <c r="AV228" s="280"/>
      <c r="AW228" s="280"/>
      <c r="AX228" s="280"/>
      <c r="AY228" s="280"/>
      <c r="AZ228" s="280"/>
      <c r="BA228" s="280"/>
      <c r="BB228" s="280"/>
      <c r="BC228" s="280"/>
      <c r="BD228" s="280"/>
      <c r="BE228" s="280"/>
      <c r="BF228" s="280"/>
      <c r="BG228" s="280"/>
      <c r="BH228" s="280"/>
      <c r="BI228" s="280"/>
      <c r="BJ228" s="280"/>
      <c r="BK228" s="280"/>
      <c r="BL228" s="280"/>
      <c r="BM228" s="280"/>
      <c r="BN228" s="280"/>
      <c r="BO228" s="280"/>
      <c r="BP228" s="280"/>
      <c r="BQ228" s="280"/>
      <c r="BR228" s="280"/>
      <c r="BS228" s="280"/>
      <c r="BT228" s="280"/>
      <c r="BU228" s="280"/>
      <c r="BV228" s="280"/>
      <c r="BW228" s="280"/>
      <c r="BX228" s="280"/>
      <c r="BY228" s="280"/>
      <c r="BZ228" s="280"/>
      <c r="CA228" s="280"/>
      <c r="CB228" s="280"/>
      <c r="CC228" s="280"/>
      <c r="CD228" s="280"/>
      <c r="CE228" s="280"/>
      <c r="CF228" s="280"/>
      <c r="CG228" s="280"/>
      <c r="CH228" s="280"/>
      <c r="CI228" s="280"/>
      <c r="CJ228" s="280"/>
      <c r="CK228" s="280"/>
      <c r="CL228" s="280"/>
      <c r="CM228" s="280"/>
      <c r="CN228" s="280"/>
      <c r="CO228" s="280"/>
      <c r="CP228" s="280"/>
      <c r="CQ228" s="280"/>
      <c r="CR228" s="280"/>
      <c r="CS228" s="280"/>
      <c r="CT228" s="280"/>
      <c r="CU228" s="280"/>
      <c r="CV228" s="280"/>
      <c r="CW228" s="280"/>
      <c r="CX228" s="280"/>
      <c r="CY228" s="280"/>
      <c r="CZ228" s="280"/>
      <c r="DA228" s="280"/>
      <c r="DB228" s="280"/>
      <c r="DC228" s="280"/>
      <c r="DD228" s="280"/>
      <c r="DE228" s="280"/>
      <c r="DF228" s="280"/>
      <c r="DG228" s="280"/>
      <c r="DH228" s="280"/>
      <c r="DI228" s="280"/>
      <c r="DJ228" s="280"/>
      <c r="DK228" s="280"/>
      <c r="DL228" s="280"/>
      <c r="DM228" s="280"/>
      <c r="DN228" s="280"/>
      <c r="DO228" s="280"/>
      <c r="DP228" s="280"/>
      <c r="DQ228" s="280"/>
      <c r="DR228" s="280"/>
      <c r="DS228" s="280"/>
      <c r="DT228" s="280"/>
      <c r="DU228" s="280"/>
      <c r="DV228" s="280"/>
      <c r="DW228" s="280"/>
      <c r="DX228" s="280"/>
      <c r="DY228" s="280"/>
      <c r="DZ228" s="280"/>
      <c r="EA228" s="280"/>
      <c r="EB228" s="280"/>
      <c r="EC228" s="280"/>
      <c r="ED228" s="280"/>
      <c r="EE228" s="280"/>
      <c r="EF228" s="280"/>
      <c r="EG228" s="280"/>
      <c r="EH228" s="280"/>
      <c r="EI228" s="280"/>
      <c r="EJ228" s="280"/>
      <c r="EK228" s="280"/>
      <c r="EL228" s="280"/>
      <c r="EM228" s="280"/>
      <c r="EN228" s="280"/>
      <c r="EO228" s="280"/>
      <c r="EP228" s="280"/>
      <c r="EQ228" s="280"/>
      <c r="ER228" s="280"/>
      <c r="ES228" s="280"/>
      <c r="ET228" s="280"/>
      <c r="EU228" s="280"/>
      <c r="EV228" s="280"/>
      <c r="EW228" s="280"/>
      <c r="EX228" s="280"/>
      <c r="EY228" s="280"/>
      <c r="EZ228" s="280"/>
      <c r="FA228" s="280"/>
      <c r="FB228" s="280"/>
      <c r="FC228" s="280"/>
      <c r="FD228" s="280"/>
      <c r="FE228" s="280"/>
      <c r="FF228" s="280"/>
      <c r="FG228" s="280"/>
      <c r="FH228" s="280"/>
      <c r="FI228" s="280"/>
      <c r="FJ228" s="280"/>
      <c r="FK228" s="280"/>
      <c r="FL228" s="280"/>
      <c r="FM228" s="280"/>
      <c r="FN228" s="280"/>
      <c r="FO228" s="280"/>
      <c r="FP228" s="280"/>
      <c r="FQ228" s="280"/>
      <c r="FR228" s="280"/>
      <c r="FS228" s="280"/>
      <c r="FT228" s="280"/>
      <c r="FU228" s="280"/>
      <c r="FV228" s="280"/>
      <c r="FW228" s="280"/>
      <c r="FX228" s="280"/>
      <c r="FY228" s="280"/>
      <c r="FZ228" s="280"/>
      <c r="GA228" s="280"/>
      <c r="GB228" s="280"/>
      <c r="GC228" s="280"/>
      <c r="GD228" s="280"/>
      <c r="GE228" s="280"/>
      <c r="GF228" s="280"/>
      <c r="GG228" s="280"/>
      <c r="GH228" s="280"/>
      <c r="GI228" s="280"/>
      <c r="GJ228" s="280"/>
      <c r="GK228" s="280"/>
      <c r="GL228" s="280"/>
      <c r="GM228" s="280"/>
      <c r="GN228" s="280"/>
      <c r="GO228" s="280"/>
      <c r="GP228" s="280"/>
      <c r="GQ228" s="280"/>
      <c r="GR228" s="280"/>
      <c r="GS228" s="280"/>
      <c r="GT228" s="280"/>
      <c r="GU228" s="280"/>
      <c r="GV228" s="280"/>
      <c r="GW228" s="280"/>
      <c r="GX228" s="280"/>
      <c r="GY228" s="280"/>
      <c r="GZ228" s="280"/>
      <c r="HA228" s="280"/>
      <c r="HB228" s="280"/>
      <c r="HC228" s="280"/>
      <c r="HD228" s="280"/>
      <c r="HE228" s="280"/>
      <c r="HF228" s="280"/>
      <c r="HG228" s="280"/>
      <c r="HH228" s="280"/>
      <c r="HI228" s="280"/>
      <c r="HL228" s="3"/>
      <c r="HM228" s="3"/>
      <c r="IB228" s="3"/>
    </row>
    <row r="229" spans="1:236" ht="12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L229" s="3"/>
      <c r="HM229" s="3"/>
      <c r="IB229" s="3"/>
    </row>
    <row r="230" spans="1:236" ht="12" customHeight="1" x14ac:dyDescent="0.25">
      <c r="A230" s="4" t="s">
        <v>71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281"/>
      <c r="CE230" s="281"/>
      <c r="CF230" s="281"/>
      <c r="CG230" s="281"/>
      <c r="CH230" s="281"/>
      <c r="CI230" s="281"/>
      <c r="CJ230" s="281"/>
      <c r="CK230" s="281"/>
      <c r="CL230" s="281"/>
      <c r="CM230" s="281"/>
      <c r="CN230" s="281"/>
      <c r="CO230" s="281"/>
      <c r="CP230" s="281"/>
      <c r="CQ230" s="281"/>
      <c r="CR230" s="281"/>
      <c r="CS230" s="281"/>
      <c r="CT230" s="281"/>
      <c r="CU230" s="281"/>
      <c r="CV230" s="281"/>
      <c r="CW230" s="281"/>
      <c r="CX230" s="281"/>
      <c r="CY230" s="281"/>
      <c r="CZ230" s="281"/>
      <c r="DA230" s="281"/>
      <c r="DB230" s="281"/>
      <c r="DC230" s="281"/>
      <c r="DD230" s="281"/>
      <c r="DE230" s="281"/>
      <c r="DF230" s="281"/>
      <c r="DG230" s="281"/>
      <c r="DH230" s="281"/>
      <c r="DI230" s="281"/>
      <c r="DJ230" s="281"/>
      <c r="DK230" s="281"/>
      <c r="DL230" s="281"/>
      <c r="DM230" s="281"/>
      <c r="DN230" s="281"/>
      <c r="DO230" s="281"/>
      <c r="DP230" s="281"/>
      <c r="DQ230" s="281"/>
      <c r="DR230" s="281"/>
      <c r="DS230" s="281"/>
      <c r="DT230" s="281"/>
      <c r="DU230" s="281"/>
      <c r="DV230" s="281"/>
      <c r="DW230" s="281"/>
      <c r="DX230" s="281"/>
      <c r="DY230" s="281"/>
      <c r="DZ230" s="281"/>
      <c r="EA230" s="281"/>
      <c r="EB230" s="281"/>
      <c r="EC230" s="281"/>
      <c r="ED230" s="281"/>
      <c r="EE230" s="281"/>
      <c r="EF230" s="281"/>
      <c r="EG230" s="281"/>
      <c r="EH230" s="281"/>
      <c r="EI230" s="281"/>
      <c r="EJ230" s="281"/>
      <c r="EK230" s="281"/>
      <c r="EL230" s="281"/>
      <c r="EM230" s="281"/>
      <c r="EN230" s="281"/>
      <c r="EO230" s="281"/>
      <c r="EP230" s="281"/>
      <c r="EQ230" s="281"/>
      <c r="ER230" s="281"/>
      <c r="ES230" s="281"/>
      <c r="ET230" s="281"/>
      <c r="EU230" s="281"/>
      <c r="EV230" s="281"/>
      <c r="EW230" s="281"/>
      <c r="EX230" s="281"/>
      <c r="EY230" s="281"/>
      <c r="EZ230" s="281"/>
      <c r="FA230" s="281"/>
      <c r="FB230" s="281"/>
      <c r="FC230" s="281"/>
      <c r="FD230" s="281"/>
      <c r="FE230" s="281"/>
      <c r="FF230" s="281"/>
      <c r="FG230" s="281"/>
      <c r="FH230" s="281"/>
      <c r="FI230" s="281"/>
      <c r="FJ230" s="281"/>
      <c r="FK230" s="281"/>
      <c r="FL230" s="281"/>
      <c r="FM230" s="281"/>
      <c r="FN230" s="281"/>
      <c r="FO230" s="281"/>
      <c r="FP230" s="281"/>
      <c r="FQ230" s="281"/>
      <c r="FR230" s="281"/>
      <c r="FS230" s="281"/>
      <c r="FT230" s="281"/>
      <c r="FU230" s="281"/>
      <c r="FV230" s="281"/>
      <c r="FW230" s="281"/>
      <c r="FX230" s="281"/>
      <c r="FY230" s="281"/>
      <c r="FZ230" s="281"/>
      <c r="GA230" s="281"/>
      <c r="GB230" s="281"/>
      <c r="GC230" s="281"/>
      <c r="GD230" s="281"/>
      <c r="GE230" s="281"/>
      <c r="GF230" s="281"/>
      <c r="GG230" s="281"/>
      <c r="GH230" s="281"/>
      <c r="GI230" s="281"/>
      <c r="GJ230" s="281"/>
      <c r="GK230" s="281"/>
      <c r="GL230" s="281"/>
      <c r="GM230" s="281"/>
      <c r="GN230" s="281"/>
      <c r="GO230" s="281"/>
      <c r="GP230" s="281"/>
      <c r="GQ230" s="281"/>
      <c r="GR230" s="281"/>
      <c r="GS230" s="281"/>
      <c r="GT230" s="281"/>
      <c r="GU230" s="281"/>
      <c r="GV230" s="281"/>
      <c r="GW230" s="281"/>
      <c r="GX230" s="281"/>
      <c r="GY230" s="281"/>
      <c r="GZ230" s="281"/>
      <c r="HA230" s="281"/>
      <c r="HB230" s="281"/>
      <c r="HC230" s="281"/>
      <c r="HD230" s="281"/>
      <c r="HE230" s="281"/>
      <c r="HF230" s="281"/>
      <c r="HG230" s="281"/>
      <c r="HH230" s="281"/>
      <c r="HI230" s="281"/>
      <c r="HL230" s="3"/>
      <c r="HM230" s="3"/>
      <c r="IB230" s="3"/>
    </row>
    <row r="231" spans="1:236" ht="38.25" customHeight="1" x14ac:dyDescent="0.25">
      <c r="A231" s="4" t="s">
        <v>104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3"/>
      <c r="HI231" s="53"/>
      <c r="HL231" s="3"/>
      <c r="HM231" s="3"/>
      <c r="IB231" s="3"/>
    </row>
    <row r="232" spans="1:236" ht="12" customHeight="1" x14ac:dyDescent="0.25">
      <c r="A232" s="4" t="s">
        <v>115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3"/>
      <c r="HI232" s="53"/>
      <c r="HL232" s="3"/>
      <c r="HM232" s="3"/>
      <c r="IB232" s="3"/>
    </row>
    <row r="233" spans="1:236" ht="12" customHeight="1" x14ac:dyDescent="0.25">
      <c r="A233" s="111" t="s">
        <v>72</v>
      </c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  <c r="CW233" s="111"/>
      <c r="CX233" s="111"/>
      <c r="CY233" s="111"/>
      <c r="CZ233" s="231"/>
      <c r="DA233" s="231"/>
      <c r="DB233" s="231"/>
      <c r="DC233" s="231"/>
      <c r="DD233" s="231"/>
      <c r="DE233" s="231"/>
      <c r="DF233" s="231"/>
      <c r="DG233" s="231"/>
      <c r="DH233" s="231"/>
      <c r="DI233" s="231"/>
      <c r="DJ233" s="231"/>
      <c r="DK233" s="231"/>
      <c r="DL233" s="231"/>
      <c r="DM233" s="231"/>
      <c r="DN233" s="231"/>
      <c r="DO233" s="231"/>
      <c r="DP233" s="231"/>
      <c r="DQ233" s="231"/>
      <c r="DR233" s="231"/>
      <c r="DS233" s="231"/>
      <c r="DT233" s="231"/>
      <c r="DU233" s="231"/>
      <c r="DV233" s="231"/>
      <c r="DW233" s="231"/>
      <c r="DX233" s="231"/>
      <c r="DY233" s="231"/>
      <c r="DZ233" s="231"/>
      <c r="EA233" s="231"/>
      <c r="EB233" s="231"/>
      <c r="EC233" s="231"/>
      <c r="ED233" s="231"/>
      <c r="EE233" s="231"/>
      <c r="EF233" s="231"/>
      <c r="EG233" s="231"/>
      <c r="EH233" s="231"/>
      <c r="EI233" s="231"/>
      <c r="EJ233" s="231"/>
      <c r="EK233" s="231"/>
      <c r="EL233" s="231"/>
      <c r="EM233" s="231"/>
      <c r="EN233" s="231"/>
      <c r="EO233" s="231"/>
      <c r="EP233" s="231"/>
      <c r="EQ233" s="231"/>
      <c r="ER233" s="231"/>
      <c r="ES233" s="231"/>
      <c r="ET233" s="231"/>
      <c r="EU233" s="231"/>
      <c r="EV233" s="231"/>
      <c r="EW233" s="231"/>
      <c r="EX233" s="231"/>
      <c r="EY233" s="231"/>
      <c r="EZ233" s="231"/>
      <c r="FA233" s="231"/>
      <c r="FB233" s="231"/>
      <c r="FC233" s="231"/>
      <c r="FD233" s="231"/>
      <c r="FE233" s="231"/>
      <c r="FF233" s="231"/>
      <c r="FG233" s="231"/>
      <c r="FH233" s="231"/>
      <c r="FI233" s="231"/>
      <c r="FJ233" s="231"/>
      <c r="FK233" s="231"/>
      <c r="FL233" s="231"/>
      <c r="FM233" s="231"/>
      <c r="FN233" s="231"/>
      <c r="FO233" s="231"/>
      <c r="FP233" s="231"/>
      <c r="FQ233" s="231"/>
      <c r="FR233" s="231"/>
      <c r="FS233" s="231"/>
      <c r="FT233" s="231"/>
      <c r="FU233" s="231"/>
      <c r="FV233" s="231"/>
      <c r="FW233" s="231"/>
      <c r="FX233" s="231"/>
      <c r="FY233" s="231"/>
      <c r="FZ233" s="231"/>
      <c r="GA233" s="231"/>
      <c r="GB233" s="231"/>
      <c r="GC233" s="231"/>
      <c r="GD233" s="231"/>
      <c r="GE233" s="231"/>
      <c r="GF233" s="231"/>
      <c r="GG233" s="231"/>
      <c r="GH233" s="231"/>
      <c r="GI233" s="231"/>
      <c r="GJ233" s="231"/>
      <c r="GK233" s="231"/>
      <c r="GL233" s="231"/>
      <c r="GM233" s="231"/>
      <c r="GN233" s="231"/>
      <c r="GO233" s="231"/>
      <c r="GP233" s="231"/>
      <c r="GQ233" s="231"/>
      <c r="GR233" s="231"/>
      <c r="GS233" s="231"/>
      <c r="GT233" s="231"/>
      <c r="GU233" s="231"/>
      <c r="GV233" s="231"/>
      <c r="GW233" s="231"/>
      <c r="GX233" s="231"/>
      <c r="GY233" s="231"/>
      <c r="GZ233" s="231"/>
      <c r="HA233" s="231"/>
      <c r="HB233" s="231"/>
      <c r="HC233" s="231"/>
      <c r="HD233" s="231"/>
      <c r="HE233" s="231"/>
      <c r="HF233" s="231"/>
      <c r="HG233" s="231"/>
      <c r="HH233" s="231"/>
      <c r="HI233" s="231"/>
      <c r="HL233" s="3"/>
      <c r="HM233" s="3"/>
      <c r="IB233" s="3"/>
    </row>
    <row r="234" spans="1:236" ht="12" customHeight="1" x14ac:dyDescent="0.25">
      <c r="A234" s="30" t="s">
        <v>73</v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L234" s="3"/>
      <c r="HM234" s="3"/>
      <c r="IB234" s="3"/>
    </row>
    <row r="235" spans="1:236" ht="12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L235" s="3"/>
      <c r="HM235" s="3"/>
      <c r="IB235" s="3"/>
    </row>
    <row r="236" spans="1:236" ht="24" customHeight="1" x14ac:dyDescent="0.25">
      <c r="A236" s="262" t="s">
        <v>74</v>
      </c>
      <c r="B236" s="262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262"/>
      <c r="R236" s="262"/>
      <c r="S236" s="262"/>
      <c r="T236" s="262"/>
      <c r="U236" s="262"/>
      <c r="V236" s="262"/>
      <c r="W236" s="262"/>
      <c r="X236" s="262"/>
      <c r="Y236" s="262"/>
      <c r="Z236" s="262"/>
      <c r="AA236" s="262"/>
      <c r="AB236" s="262"/>
      <c r="AC236" s="262"/>
      <c r="AD236" s="262"/>
      <c r="AE236" s="262"/>
      <c r="AF236" s="262"/>
      <c r="AG236" s="262"/>
      <c r="AH236" s="262"/>
      <c r="AI236" s="262"/>
      <c r="AJ236" s="262"/>
      <c r="AK236" s="262"/>
      <c r="AL236" s="262"/>
      <c r="AM236" s="262"/>
      <c r="AN236" s="262"/>
      <c r="AO236" s="262"/>
      <c r="AP236" s="262"/>
      <c r="AQ236" s="262"/>
      <c r="AR236" s="262"/>
      <c r="AS236" s="262"/>
      <c r="AT236" s="262"/>
      <c r="AU236" s="262"/>
      <c r="AV236" s="262"/>
      <c r="AW236" s="262"/>
      <c r="AX236" s="262"/>
      <c r="AY236" s="262"/>
      <c r="AZ236" s="262"/>
      <c r="BA236" s="262"/>
      <c r="BB236" s="262"/>
      <c r="BC236" s="262"/>
      <c r="BD236" s="262"/>
      <c r="BE236" s="262"/>
      <c r="BF236" s="262"/>
      <c r="BG236" s="262"/>
      <c r="BH236" s="262"/>
      <c r="BI236" s="262"/>
      <c r="BJ236" s="262"/>
      <c r="BK236" s="262"/>
      <c r="BL236" s="262"/>
      <c r="BM236" s="262"/>
      <c r="BN236" s="262"/>
      <c r="BO236" s="262"/>
      <c r="BP236" s="262"/>
      <c r="BQ236" s="262"/>
      <c r="BR236" s="262"/>
      <c r="BS236" s="262"/>
      <c r="BT236" s="262"/>
      <c r="BU236" s="262"/>
      <c r="BV236" s="262"/>
      <c r="BW236" s="262"/>
      <c r="BX236" s="262"/>
      <c r="BY236" s="262"/>
      <c r="BZ236" s="262"/>
      <c r="CA236" s="262"/>
      <c r="CB236" s="262"/>
      <c r="CC236" s="262"/>
      <c r="CD236" s="262"/>
      <c r="CE236" s="262"/>
      <c r="CF236" s="262"/>
      <c r="CG236" s="262"/>
      <c r="CH236" s="262"/>
      <c r="CI236" s="262"/>
      <c r="CJ236" s="262"/>
      <c r="CK236" s="262"/>
      <c r="CL236" s="262"/>
      <c r="CM236" s="262"/>
      <c r="CN236" s="262"/>
      <c r="CO236" s="262"/>
      <c r="CP236" s="262"/>
      <c r="CQ236" s="262"/>
      <c r="CR236" s="262"/>
      <c r="CS236" s="262"/>
      <c r="CT236" s="262"/>
      <c r="CU236" s="262"/>
      <c r="CV236" s="262"/>
      <c r="CW236" s="262"/>
      <c r="CX236" s="262"/>
      <c r="CY236" s="262"/>
      <c r="CZ236" s="262"/>
      <c r="DA236" s="262"/>
      <c r="DB236" s="262"/>
      <c r="DC236" s="262"/>
      <c r="DD236" s="262"/>
      <c r="DE236" s="262"/>
      <c r="DF236" s="262"/>
      <c r="DG236" s="262"/>
      <c r="DH236" s="262"/>
      <c r="DI236" s="262"/>
      <c r="DJ236" s="262"/>
      <c r="DK236" s="262"/>
      <c r="DL236" s="262"/>
      <c r="DM236" s="262"/>
      <c r="DN236" s="262"/>
      <c r="DO236" s="262"/>
      <c r="DP236" s="262"/>
      <c r="DQ236" s="262"/>
      <c r="DR236" s="262"/>
      <c r="DS236" s="262"/>
      <c r="DT236" s="262"/>
      <c r="DU236" s="262"/>
      <c r="DV236" s="262"/>
      <c r="DW236" s="105" t="s">
        <v>75</v>
      </c>
      <c r="DX236" s="106"/>
      <c r="DY236" s="106"/>
      <c r="DZ236" s="106"/>
      <c r="EA236" s="106"/>
      <c r="EB236" s="106"/>
      <c r="EC236" s="106"/>
      <c r="ED236" s="106"/>
      <c r="EE236" s="106"/>
      <c r="EF236" s="106"/>
      <c r="EG236" s="106"/>
      <c r="EH236" s="106"/>
      <c r="EI236" s="106"/>
      <c r="EJ236" s="106"/>
      <c r="EK236" s="106"/>
      <c r="EL236" s="106"/>
      <c r="EM236" s="106"/>
      <c r="EN236" s="106"/>
      <c r="EO236" s="106"/>
      <c r="EP236" s="106"/>
      <c r="EQ236" s="106"/>
      <c r="ER236" s="106"/>
      <c r="ES236" s="106"/>
      <c r="ET236" s="106"/>
      <c r="EU236" s="106"/>
      <c r="EV236" s="106"/>
      <c r="EW236" s="106"/>
      <c r="EX236" s="106"/>
      <c r="EY236" s="106"/>
      <c r="EZ236" s="106"/>
      <c r="FA236" s="106"/>
      <c r="FB236" s="106"/>
      <c r="FC236" s="106"/>
      <c r="FD236" s="106"/>
      <c r="FE236" s="106"/>
      <c r="FF236" s="106"/>
      <c r="FG236" s="106"/>
      <c r="FH236" s="106"/>
      <c r="FI236" s="107"/>
      <c r="FJ236" s="214" t="s">
        <v>76</v>
      </c>
      <c r="FK236" s="215"/>
      <c r="FL236" s="215"/>
      <c r="FM236" s="215"/>
      <c r="FN236" s="215"/>
      <c r="FO236" s="215"/>
      <c r="FP236" s="215"/>
      <c r="FQ236" s="215"/>
      <c r="FR236" s="215"/>
      <c r="FS236" s="215"/>
      <c r="FT236" s="215"/>
      <c r="FU236" s="215"/>
      <c r="FV236" s="215"/>
      <c r="FW236" s="215"/>
      <c r="FX236" s="215"/>
      <c r="FY236" s="215"/>
      <c r="FZ236" s="215"/>
      <c r="GA236" s="215"/>
      <c r="GB236" s="215"/>
      <c r="GC236" s="215"/>
      <c r="GD236" s="215"/>
      <c r="GE236" s="215"/>
      <c r="GF236" s="215"/>
      <c r="GG236" s="215"/>
      <c r="GH236" s="215"/>
      <c r="GI236" s="215"/>
      <c r="GJ236" s="215"/>
      <c r="GK236" s="215"/>
      <c r="GL236" s="215"/>
      <c r="GM236" s="215"/>
      <c r="GN236" s="215"/>
      <c r="GO236" s="215"/>
      <c r="GP236" s="215"/>
      <c r="GQ236" s="215"/>
      <c r="GR236" s="215"/>
      <c r="GS236" s="215"/>
      <c r="GT236" s="215"/>
      <c r="GU236" s="215"/>
      <c r="GV236" s="215"/>
      <c r="GW236" s="215"/>
      <c r="GX236" s="215"/>
      <c r="GY236" s="215"/>
      <c r="GZ236" s="215"/>
      <c r="HA236" s="215"/>
      <c r="HB236" s="215"/>
      <c r="HC236" s="215"/>
      <c r="HD236" s="215"/>
      <c r="HE236" s="215"/>
      <c r="HF236" s="215"/>
      <c r="HG236" s="215"/>
      <c r="HH236" s="215"/>
      <c r="HI236" s="216"/>
      <c r="HL236" s="3"/>
      <c r="HM236" s="3"/>
      <c r="IB236" s="3"/>
    </row>
    <row r="237" spans="1:236" ht="12" customHeight="1" x14ac:dyDescent="0.25">
      <c r="A237" s="261" t="s">
        <v>119</v>
      </c>
      <c r="B237" s="261"/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261"/>
      <c r="V237" s="261"/>
      <c r="W237" s="261"/>
      <c r="X237" s="261"/>
      <c r="Y237" s="261"/>
      <c r="Z237" s="261"/>
      <c r="AA237" s="261"/>
      <c r="AB237" s="261"/>
      <c r="AC237" s="261"/>
      <c r="AD237" s="261"/>
      <c r="AE237" s="261"/>
      <c r="AF237" s="261"/>
      <c r="AG237" s="261"/>
      <c r="AH237" s="261"/>
      <c r="AI237" s="261"/>
      <c r="AJ237" s="261"/>
      <c r="AK237" s="261"/>
      <c r="AL237" s="261"/>
      <c r="AM237" s="261"/>
      <c r="AN237" s="261"/>
      <c r="AO237" s="261"/>
      <c r="AP237" s="261"/>
      <c r="AQ237" s="261"/>
      <c r="AR237" s="261"/>
      <c r="AS237" s="261"/>
      <c r="AT237" s="261"/>
      <c r="AU237" s="261"/>
      <c r="AV237" s="261"/>
      <c r="AW237" s="261"/>
      <c r="AX237" s="261"/>
      <c r="AY237" s="261"/>
      <c r="AZ237" s="261"/>
      <c r="BA237" s="261"/>
      <c r="BB237" s="261"/>
      <c r="BC237" s="261"/>
      <c r="BD237" s="261"/>
      <c r="BE237" s="261"/>
      <c r="BF237" s="261"/>
      <c r="BG237" s="261"/>
      <c r="BH237" s="261"/>
      <c r="BI237" s="261"/>
      <c r="BJ237" s="261"/>
      <c r="BK237" s="261"/>
      <c r="BL237" s="261"/>
      <c r="BM237" s="261"/>
      <c r="BN237" s="261"/>
      <c r="BO237" s="261"/>
      <c r="BP237" s="261"/>
      <c r="BQ237" s="261"/>
      <c r="BR237" s="261"/>
      <c r="BS237" s="261"/>
      <c r="BT237" s="261"/>
      <c r="BU237" s="261"/>
      <c r="BV237" s="261"/>
      <c r="BW237" s="261"/>
      <c r="BX237" s="261"/>
      <c r="BY237" s="261"/>
      <c r="BZ237" s="261"/>
      <c r="CA237" s="261"/>
      <c r="CB237" s="261"/>
      <c r="CC237" s="261"/>
      <c r="CD237" s="261"/>
      <c r="CE237" s="261"/>
      <c r="CF237" s="261"/>
      <c r="CG237" s="261"/>
      <c r="CH237" s="261"/>
      <c r="CI237" s="261"/>
      <c r="CJ237" s="261"/>
      <c r="CK237" s="261"/>
      <c r="CL237" s="261"/>
      <c r="CM237" s="261"/>
      <c r="CN237" s="261"/>
      <c r="CO237" s="261"/>
      <c r="CP237" s="261"/>
      <c r="CQ237" s="261"/>
      <c r="CR237" s="261"/>
      <c r="CS237" s="261"/>
      <c r="CT237" s="261"/>
      <c r="CU237" s="261"/>
      <c r="CV237" s="261"/>
      <c r="CW237" s="261"/>
      <c r="CX237" s="261"/>
      <c r="CY237" s="261"/>
      <c r="CZ237" s="261"/>
      <c r="DA237" s="261"/>
      <c r="DB237" s="261"/>
      <c r="DC237" s="261"/>
      <c r="DD237" s="261"/>
      <c r="DE237" s="261"/>
      <c r="DF237" s="261"/>
      <c r="DG237" s="261"/>
      <c r="DH237" s="261"/>
      <c r="DI237" s="261"/>
      <c r="DJ237" s="261"/>
      <c r="DK237" s="261"/>
      <c r="DL237" s="261"/>
      <c r="DM237" s="261"/>
      <c r="DN237" s="261"/>
      <c r="DO237" s="261"/>
      <c r="DP237" s="261"/>
      <c r="DQ237" s="261"/>
      <c r="DR237" s="261"/>
      <c r="DS237" s="261"/>
      <c r="DT237" s="261"/>
      <c r="DU237" s="261"/>
      <c r="DV237" s="261"/>
      <c r="DW237" s="105" t="s">
        <v>106</v>
      </c>
      <c r="DX237" s="106"/>
      <c r="DY237" s="106"/>
      <c r="DZ237" s="106"/>
      <c r="EA237" s="106"/>
      <c r="EB237" s="106"/>
      <c r="EC237" s="106"/>
      <c r="ED237" s="106"/>
      <c r="EE237" s="106"/>
      <c r="EF237" s="106"/>
      <c r="EG237" s="106"/>
      <c r="EH237" s="106"/>
      <c r="EI237" s="106"/>
      <c r="EJ237" s="106"/>
      <c r="EK237" s="106"/>
      <c r="EL237" s="106"/>
      <c r="EM237" s="106"/>
      <c r="EN237" s="106"/>
      <c r="EO237" s="106"/>
      <c r="EP237" s="106"/>
      <c r="EQ237" s="106"/>
      <c r="ER237" s="106"/>
      <c r="ES237" s="106"/>
      <c r="ET237" s="106"/>
      <c r="EU237" s="106"/>
      <c r="EV237" s="106"/>
      <c r="EW237" s="106"/>
      <c r="EX237" s="106"/>
      <c r="EY237" s="106"/>
      <c r="EZ237" s="106"/>
      <c r="FA237" s="106"/>
      <c r="FB237" s="106"/>
      <c r="FC237" s="106"/>
      <c r="FD237" s="106"/>
      <c r="FE237" s="106"/>
      <c r="FF237" s="106"/>
      <c r="FG237" s="106"/>
      <c r="FH237" s="106"/>
      <c r="FI237" s="107"/>
      <c r="FJ237" s="202" t="s">
        <v>105</v>
      </c>
      <c r="FK237" s="203"/>
      <c r="FL237" s="203"/>
      <c r="FM237" s="203"/>
      <c r="FN237" s="203"/>
      <c r="FO237" s="203"/>
      <c r="FP237" s="203"/>
      <c r="FQ237" s="203"/>
      <c r="FR237" s="203"/>
      <c r="FS237" s="203"/>
      <c r="FT237" s="203"/>
      <c r="FU237" s="203"/>
      <c r="FV237" s="203"/>
      <c r="FW237" s="203"/>
      <c r="FX237" s="203"/>
      <c r="FY237" s="203"/>
      <c r="FZ237" s="203"/>
      <c r="GA237" s="203"/>
      <c r="GB237" s="203"/>
      <c r="GC237" s="203"/>
      <c r="GD237" s="203"/>
      <c r="GE237" s="203"/>
      <c r="GF237" s="203"/>
      <c r="GG237" s="203"/>
      <c r="GH237" s="203"/>
      <c r="GI237" s="203"/>
      <c r="GJ237" s="203"/>
      <c r="GK237" s="203"/>
      <c r="GL237" s="203"/>
      <c r="GM237" s="203"/>
      <c r="GN237" s="203"/>
      <c r="GO237" s="203"/>
      <c r="GP237" s="203"/>
      <c r="GQ237" s="203"/>
      <c r="GR237" s="203"/>
      <c r="GS237" s="203"/>
      <c r="GT237" s="203"/>
      <c r="GU237" s="203"/>
      <c r="GV237" s="203"/>
      <c r="GW237" s="203"/>
      <c r="GX237" s="203"/>
      <c r="GY237" s="203"/>
      <c r="GZ237" s="203"/>
      <c r="HA237" s="203"/>
      <c r="HB237" s="203"/>
      <c r="HC237" s="203"/>
      <c r="HD237" s="203"/>
      <c r="HE237" s="203"/>
      <c r="HF237" s="203"/>
      <c r="HG237" s="203"/>
      <c r="HH237" s="203"/>
      <c r="HI237" s="203"/>
      <c r="HL237" s="3"/>
      <c r="HM237" s="3"/>
      <c r="IB237" s="3"/>
    </row>
    <row r="238" spans="1:236" ht="12" customHeight="1" x14ac:dyDescent="0.25">
      <c r="A238" s="261" t="s">
        <v>109</v>
      </c>
      <c r="B238" s="261"/>
      <c r="C238" s="261"/>
      <c r="D238" s="261"/>
      <c r="E238" s="261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261"/>
      <c r="U238" s="261"/>
      <c r="V238" s="261"/>
      <c r="W238" s="261"/>
      <c r="X238" s="261"/>
      <c r="Y238" s="261"/>
      <c r="Z238" s="261"/>
      <c r="AA238" s="261"/>
      <c r="AB238" s="261"/>
      <c r="AC238" s="261"/>
      <c r="AD238" s="261"/>
      <c r="AE238" s="261"/>
      <c r="AF238" s="261"/>
      <c r="AG238" s="261"/>
      <c r="AH238" s="261"/>
      <c r="AI238" s="261"/>
      <c r="AJ238" s="261"/>
      <c r="AK238" s="261"/>
      <c r="AL238" s="261"/>
      <c r="AM238" s="261"/>
      <c r="AN238" s="261"/>
      <c r="AO238" s="261"/>
      <c r="AP238" s="261"/>
      <c r="AQ238" s="261"/>
      <c r="AR238" s="261"/>
      <c r="AS238" s="261"/>
      <c r="AT238" s="261"/>
      <c r="AU238" s="261"/>
      <c r="AV238" s="261"/>
      <c r="AW238" s="261"/>
      <c r="AX238" s="261"/>
      <c r="AY238" s="261"/>
      <c r="AZ238" s="261"/>
      <c r="BA238" s="261"/>
      <c r="BB238" s="261"/>
      <c r="BC238" s="261"/>
      <c r="BD238" s="261"/>
      <c r="BE238" s="261"/>
      <c r="BF238" s="261"/>
      <c r="BG238" s="261"/>
      <c r="BH238" s="261"/>
      <c r="BI238" s="261"/>
      <c r="BJ238" s="261"/>
      <c r="BK238" s="261"/>
      <c r="BL238" s="261"/>
      <c r="BM238" s="261"/>
      <c r="BN238" s="261"/>
      <c r="BO238" s="261"/>
      <c r="BP238" s="261"/>
      <c r="BQ238" s="261"/>
      <c r="BR238" s="261"/>
      <c r="BS238" s="261"/>
      <c r="BT238" s="261"/>
      <c r="BU238" s="261"/>
      <c r="BV238" s="261"/>
      <c r="BW238" s="261"/>
      <c r="BX238" s="261"/>
      <c r="BY238" s="261"/>
      <c r="BZ238" s="261"/>
      <c r="CA238" s="261"/>
      <c r="CB238" s="261"/>
      <c r="CC238" s="261"/>
      <c r="CD238" s="261"/>
      <c r="CE238" s="261"/>
      <c r="CF238" s="261"/>
      <c r="CG238" s="261"/>
      <c r="CH238" s="261"/>
      <c r="CI238" s="261"/>
      <c r="CJ238" s="261"/>
      <c r="CK238" s="261"/>
      <c r="CL238" s="261"/>
      <c r="CM238" s="261"/>
      <c r="CN238" s="261"/>
      <c r="CO238" s="261"/>
      <c r="CP238" s="261"/>
      <c r="CQ238" s="261"/>
      <c r="CR238" s="261"/>
      <c r="CS238" s="261"/>
      <c r="CT238" s="261"/>
      <c r="CU238" s="261"/>
      <c r="CV238" s="261"/>
      <c r="CW238" s="261"/>
      <c r="CX238" s="261"/>
      <c r="CY238" s="261"/>
      <c r="CZ238" s="261"/>
      <c r="DA238" s="261"/>
      <c r="DB238" s="261"/>
      <c r="DC238" s="261"/>
      <c r="DD238" s="261"/>
      <c r="DE238" s="261"/>
      <c r="DF238" s="261"/>
      <c r="DG238" s="261"/>
      <c r="DH238" s="261"/>
      <c r="DI238" s="261"/>
      <c r="DJ238" s="261"/>
      <c r="DK238" s="261"/>
      <c r="DL238" s="261"/>
      <c r="DM238" s="261"/>
      <c r="DN238" s="261"/>
      <c r="DO238" s="261"/>
      <c r="DP238" s="261"/>
      <c r="DQ238" s="261"/>
      <c r="DR238" s="261"/>
      <c r="DS238" s="261"/>
      <c r="DT238" s="261"/>
      <c r="DU238" s="261"/>
      <c r="DV238" s="261"/>
      <c r="DW238" s="105" t="s">
        <v>107</v>
      </c>
      <c r="DX238" s="106"/>
      <c r="DY238" s="106"/>
      <c r="DZ238" s="106"/>
      <c r="EA238" s="106"/>
      <c r="EB238" s="106"/>
      <c r="EC238" s="106"/>
      <c r="ED238" s="106"/>
      <c r="EE238" s="106"/>
      <c r="EF238" s="106"/>
      <c r="EG238" s="106"/>
      <c r="EH238" s="106"/>
      <c r="EI238" s="106"/>
      <c r="EJ238" s="106"/>
      <c r="EK238" s="106"/>
      <c r="EL238" s="106"/>
      <c r="EM238" s="106"/>
      <c r="EN238" s="106"/>
      <c r="EO238" s="106"/>
      <c r="EP238" s="106"/>
      <c r="EQ238" s="106"/>
      <c r="ER238" s="106"/>
      <c r="ES238" s="106"/>
      <c r="ET238" s="106"/>
      <c r="EU238" s="106"/>
      <c r="EV238" s="106"/>
      <c r="EW238" s="106"/>
      <c r="EX238" s="106"/>
      <c r="EY238" s="106"/>
      <c r="EZ238" s="106"/>
      <c r="FA238" s="106"/>
      <c r="FB238" s="106"/>
      <c r="FC238" s="106"/>
      <c r="FD238" s="106"/>
      <c r="FE238" s="106"/>
      <c r="FF238" s="106"/>
      <c r="FG238" s="106"/>
      <c r="FH238" s="106"/>
      <c r="FI238" s="107"/>
      <c r="FJ238" s="217"/>
      <c r="FK238" s="218"/>
      <c r="FL238" s="218"/>
      <c r="FM238" s="218"/>
      <c r="FN238" s="218"/>
      <c r="FO238" s="218"/>
      <c r="FP238" s="218"/>
      <c r="FQ238" s="218"/>
      <c r="FR238" s="218"/>
      <c r="FS238" s="218"/>
      <c r="FT238" s="218"/>
      <c r="FU238" s="218"/>
      <c r="FV238" s="218"/>
      <c r="FW238" s="218"/>
      <c r="FX238" s="218"/>
      <c r="FY238" s="218"/>
      <c r="FZ238" s="218"/>
      <c r="GA238" s="218"/>
      <c r="GB238" s="218"/>
      <c r="GC238" s="218"/>
      <c r="GD238" s="218"/>
      <c r="GE238" s="218"/>
      <c r="GF238" s="218"/>
      <c r="GG238" s="218"/>
      <c r="GH238" s="218"/>
      <c r="GI238" s="218"/>
      <c r="GJ238" s="218"/>
      <c r="GK238" s="218"/>
      <c r="GL238" s="218"/>
      <c r="GM238" s="218"/>
      <c r="GN238" s="218"/>
      <c r="GO238" s="218"/>
      <c r="GP238" s="218"/>
      <c r="GQ238" s="218"/>
      <c r="GR238" s="218"/>
      <c r="GS238" s="218"/>
      <c r="GT238" s="218"/>
      <c r="GU238" s="218"/>
      <c r="GV238" s="218"/>
      <c r="GW238" s="218"/>
      <c r="GX238" s="218"/>
      <c r="GY238" s="218"/>
      <c r="GZ238" s="218"/>
      <c r="HA238" s="218"/>
      <c r="HB238" s="218"/>
      <c r="HC238" s="218"/>
      <c r="HD238" s="218"/>
      <c r="HE238" s="218"/>
      <c r="HF238" s="218"/>
      <c r="HG238" s="218"/>
      <c r="HH238" s="218"/>
      <c r="HI238" s="218"/>
      <c r="HL238" s="3"/>
      <c r="HM238" s="3"/>
      <c r="IB238" s="3"/>
    </row>
    <row r="239" spans="1:236" ht="28.5" customHeight="1" x14ac:dyDescent="0.25">
      <c r="A239" s="261" t="s">
        <v>110</v>
      </c>
      <c r="B239" s="261"/>
      <c r="C239" s="261"/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/>
      <c r="U239" s="261"/>
      <c r="V239" s="261"/>
      <c r="W239" s="261"/>
      <c r="X239" s="261"/>
      <c r="Y239" s="261"/>
      <c r="Z239" s="261"/>
      <c r="AA239" s="261"/>
      <c r="AB239" s="261"/>
      <c r="AC239" s="261"/>
      <c r="AD239" s="261"/>
      <c r="AE239" s="261"/>
      <c r="AF239" s="261"/>
      <c r="AG239" s="261"/>
      <c r="AH239" s="261"/>
      <c r="AI239" s="261"/>
      <c r="AJ239" s="261"/>
      <c r="AK239" s="261"/>
      <c r="AL239" s="261"/>
      <c r="AM239" s="261"/>
      <c r="AN239" s="261"/>
      <c r="AO239" s="261"/>
      <c r="AP239" s="261"/>
      <c r="AQ239" s="261"/>
      <c r="AR239" s="261"/>
      <c r="AS239" s="261"/>
      <c r="AT239" s="261"/>
      <c r="AU239" s="261"/>
      <c r="AV239" s="261"/>
      <c r="AW239" s="261"/>
      <c r="AX239" s="261"/>
      <c r="AY239" s="261"/>
      <c r="AZ239" s="261"/>
      <c r="BA239" s="261"/>
      <c r="BB239" s="261"/>
      <c r="BC239" s="261"/>
      <c r="BD239" s="261"/>
      <c r="BE239" s="261"/>
      <c r="BF239" s="261"/>
      <c r="BG239" s="261"/>
      <c r="BH239" s="261"/>
      <c r="BI239" s="261"/>
      <c r="BJ239" s="261"/>
      <c r="BK239" s="261"/>
      <c r="BL239" s="261"/>
      <c r="BM239" s="261"/>
      <c r="BN239" s="261"/>
      <c r="BO239" s="261"/>
      <c r="BP239" s="261"/>
      <c r="BQ239" s="261"/>
      <c r="BR239" s="261"/>
      <c r="BS239" s="261"/>
      <c r="BT239" s="261"/>
      <c r="BU239" s="261"/>
      <c r="BV239" s="261"/>
      <c r="BW239" s="261"/>
      <c r="BX239" s="261"/>
      <c r="BY239" s="261"/>
      <c r="BZ239" s="261"/>
      <c r="CA239" s="261"/>
      <c r="CB239" s="261"/>
      <c r="CC239" s="261"/>
      <c r="CD239" s="261"/>
      <c r="CE239" s="261"/>
      <c r="CF239" s="261"/>
      <c r="CG239" s="261"/>
      <c r="CH239" s="261"/>
      <c r="CI239" s="261"/>
      <c r="CJ239" s="261"/>
      <c r="CK239" s="261"/>
      <c r="CL239" s="261"/>
      <c r="CM239" s="261"/>
      <c r="CN239" s="261"/>
      <c r="CO239" s="261"/>
      <c r="CP239" s="261"/>
      <c r="CQ239" s="261"/>
      <c r="CR239" s="261"/>
      <c r="CS239" s="261"/>
      <c r="CT239" s="261"/>
      <c r="CU239" s="261"/>
      <c r="CV239" s="261"/>
      <c r="CW239" s="261"/>
      <c r="CX239" s="261"/>
      <c r="CY239" s="261"/>
      <c r="CZ239" s="261"/>
      <c r="DA239" s="261"/>
      <c r="DB239" s="261"/>
      <c r="DC239" s="261"/>
      <c r="DD239" s="261"/>
      <c r="DE239" s="261"/>
      <c r="DF239" s="261"/>
      <c r="DG239" s="261"/>
      <c r="DH239" s="261"/>
      <c r="DI239" s="261"/>
      <c r="DJ239" s="261"/>
      <c r="DK239" s="261"/>
      <c r="DL239" s="261"/>
      <c r="DM239" s="261"/>
      <c r="DN239" s="261"/>
      <c r="DO239" s="261"/>
      <c r="DP239" s="261"/>
      <c r="DQ239" s="261"/>
      <c r="DR239" s="261"/>
      <c r="DS239" s="261"/>
      <c r="DT239" s="261"/>
      <c r="DU239" s="261"/>
      <c r="DV239" s="261"/>
      <c r="DW239" s="105" t="s">
        <v>108</v>
      </c>
      <c r="DX239" s="106"/>
      <c r="DY239" s="106"/>
      <c r="DZ239" s="106"/>
      <c r="EA239" s="106"/>
      <c r="EB239" s="106"/>
      <c r="EC239" s="106"/>
      <c r="ED239" s="106"/>
      <c r="EE239" s="106"/>
      <c r="EF239" s="106"/>
      <c r="EG239" s="106"/>
      <c r="EH239" s="106"/>
      <c r="EI239" s="106"/>
      <c r="EJ239" s="106"/>
      <c r="EK239" s="106"/>
      <c r="EL239" s="106"/>
      <c r="EM239" s="106"/>
      <c r="EN239" s="106"/>
      <c r="EO239" s="106"/>
      <c r="EP239" s="106"/>
      <c r="EQ239" s="106"/>
      <c r="ER239" s="106"/>
      <c r="ES239" s="106"/>
      <c r="ET239" s="106"/>
      <c r="EU239" s="106"/>
      <c r="EV239" s="106"/>
      <c r="EW239" s="106"/>
      <c r="EX239" s="106"/>
      <c r="EY239" s="106"/>
      <c r="EZ239" s="106"/>
      <c r="FA239" s="106"/>
      <c r="FB239" s="106"/>
      <c r="FC239" s="106"/>
      <c r="FD239" s="106"/>
      <c r="FE239" s="106"/>
      <c r="FF239" s="106"/>
      <c r="FG239" s="106"/>
      <c r="FH239" s="106"/>
      <c r="FI239" s="107"/>
      <c r="FJ239" s="299"/>
      <c r="FK239" s="300"/>
      <c r="FL239" s="300"/>
      <c r="FM239" s="300"/>
      <c r="FN239" s="300"/>
      <c r="FO239" s="300"/>
      <c r="FP239" s="300"/>
      <c r="FQ239" s="300"/>
      <c r="FR239" s="300"/>
      <c r="FS239" s="300"/>
      <c r="FT239" s="300"/>
      <c r="FU239" s="300"/>
      <c r="FV239" s="300"/>
      <c r="FW239" s="300"/>
      <c r="FX239" s="300"/>
      <c r="FY239" s="300"/>
      <c r="FZ239" s="300"/>
      <c r="GA239" s="300"/>
      <c r="GB239" s="300"/>
      <c r="GC239" s="300"/>
      <c r="GD239" s="300"/>
      <c r="GE239" s="300"/>
      <c r="GF239" s="300"/>
      <c r="GG239" s="300"/>
      <c r="GH239" s="300"/>
      <c r="GI239" s="300"/>
      <c r="GJ239" s="300"/>
      <c r="GK239" s="300"/>
      <c r="GL239" s="300"/>
      <c r="GM239" s="300"/>
      <c r="GN239" s="300"/>
      <c r="GO239" s="300"/>
      <c r="GP239" s="300"/>
      <c r="GQ239" s="300"/>
      <c r="GR239" s="300"/>
      <c r="GS239" s="300"/>
      <c r="GT239" s="300"/>
      <c r="GU239" s="300"/>
      <c r="GV239" s="300"/>
      <c r="GW239" s="300"/>
      <c r="GX239" s="300"/>
      <c r="GY239" s="300"/>
      <c r="GZ239" s="300"/>
      <c r="HA239" s="300"/>
      <c r="HB239" s="300"/>
      <c r="HC239" s="300"/>
      <c r="HD239" s="300"/>
      <c r="HE239" s="300"/>
      <c r="HF239" s="300"/>
      <c r="HG239" s="300"/>
      <c r="HH239" s="300"/>
      <c r="HI239" s="300"/>
      <c r="HL239" s="3"/>
      <c r="HM239" s="3"/>
      <c r="IB239" s="3"/>
    </row>
    <row r="240" spans="1:236" ht="12" customHeigh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L240" s="3"/>
      <c r="HM240" s="3"/>
      <c r="IB240" s="3"/>
    </row>
    <row r="241" spans="1:236" ht="12" customHeight="1" x14ac:dyDescent="0.25">
      <c r="A241" s="111" t="s">
        <v>77</v>
      </c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11"/>
      <c r="CA241" s="111"/>
      <c r="CB241" s="111"/>
      <c r="CC241" s="111"/>
      <c r="CD241" s="111"/>
      <c r="CE241" s="254"/>
      <c r="CF241" s="254"/>
      <c r="CG241" s="254"/>
      <c r="CH241" s="254"/>
      <c r="CI241" s="254"/>
      <c r="CJ241" s="254"/>
      <c r="CK241" s="254"/>
      <c r="CL241" s="254"/>
      <c r="CM241" s="254"/>
      <c r="CN241" s="254"/>
      <c r="CO241" s="254"/>
      <c r="CP241" s="254"/>
      <c r="CQ241" s="254"/>
      <c r="CR241" s="254"/>
      <c r="CS241" s="254"/>
      <c r="CT241" s="254"/>
      <c r="CU241" s="254"/>
      <c r="CV241" s="254"/>
      <c r="CW241" s="254"/>
      <c r="CX241" s="254"/>
      <c r="CY241" s="254"/>
      <c r="CZ241" s="254"/>
      <c r="DA241" s="254"/>
      <c r="DB241" s="254"/>
      <c r="DC241" s="254"/>
      <c r="DD241" s="254"/>
      <c r="DE241" s="254"/>
      <c r="DF241" s="254"/>
      <c r="DG241" s="254"/>
      <c r="DH241" s="254"/>
      <c r="DI241" s="254"/>
      <c r="DJ241" s="254"/>
      <c r="DK241" s="254"/>
      <c r="DL241" s="254"/>
      <c r="DM241" s="254"/>
      <c r="DN241" s="254"/>
      <c r="DO241" s="254"/>
      <c r="DP241" s="254"/>
      <c r="DQ241" s="254"/>
      <c r="DR241" s="254"/>
      <c r="DS241" s="254"/>
      <c r="DT241" s="254"/>
      <c r="DU241" s="254"/>
      <c r="DV241" s="254"/>
      <c r="DW241" s="254"/>
      <c r="DX241" s="254"/>
      <c r="DY241" s="254"/>
      <c r="DZ241" s="254"/>
      <c r="EA241" s="254"/>
      <c r="EB241" s="254"/>
      <c r="EC241" s="254"/>
      <c r="ED241" s="254"/>
      <c r="EE241" s="254"/>
      <c r="EF241" s="254"/>
      <c r="EG241" s="254"/>
      <c r="EH241" s="254"/>
      <c r="EI241" s="254"/>
      <c r="EJ241" s="254"/>
      <c r="EK241" s="254"/>
      <c r="EL241" s="254"/>
      <c r="EM241" s="254"/>
      <c r="EN241" s="254"/>
      <c r="EO241" s="254"/>
      <c r="EP241" s="254"/>
      <c r="EQ241" s="254"/>
      <c r="ER241" s="254"/>
      <c r="ES241" s="254"/>
      <c r="ET241" s="254"/>
      <c r="EU241" s="254"/>
      <c r="EV241" s="254"/>
      <c r="EW241" s="254"/>
      <c r="EX241" s="254"/>
      <c r="EY241" s="254"/>
      <c r="EZ241" s="254"/>
      <c r="FA241" s="254"/>
      <c r="FB241" s="254"/>
      <c r="FC241" s="254"/>
      <c r="FD241" s="254"/>
      <c r="FE241" s="254"/>
      <c r="FF241" s="254"/>
      <c r="FG241" s="254"/>
      <c r="FH241" s="254"/>
      <c r="FI241" s="254"/>
      <c r="FJ241" s="254"/>
      <c r="FK241" s="254"/>
      <c r="FL241" s="254"/>
      <c r="FM241" s="254"/>
      <c r="FN241" s="254"/>
      <c r="FO241" s="254"/>
      <c r="FP241" s="254"/>
      <c r="FQ241" s="254"/>
      <c r="FR241" s="254"/>
      <c r="FS241" s="254"/>
      <c r="FT241" s="254"/>
      <c r="FU241" s="254"/>
      <c r="FV241" s="254"/>
      <c r="FW241" s="254"/>
      <c r="FX241" s="254"/>
      <c r="FY241" s="254"/>
      <c r="FZ241" s="254"/>
      <c r="GA241" s="254"/>
      <c r="GB241" s="254"/>
      <c r="GC241" s="254"/>
      <c r="GD241" s="254"/>
      <c r="GE241" s="254"/>
      <c r="GF241" s="254"/>
      <c r="GG241" s="254"/>
      <c r="GH241" s="254"/>
      <c r="GI241" s="254"/>
      <c r="GJ241" s="254"/>
      <c r="GK241" s="254"/>
      <c r="GL241" s="254"/>
      <c r="GM241" s="254"/>
      <c r="GN241" s="254"/>
      <c r="GO241" s="254"/>
      <c r="GP241" s="254"/>
      <c r="GQ241" s="254"/>
      <c r="GR241" s="254"/>
      <c r="GS241" s="254"/>
      <c r="GT241" s="254"/>
      <c r="GU241" s="254"/>
      <c r="GV241" s="254"/>
      <c r="GW241" s="254"/>
      <c r="GX241" s="254"/>
      <c r="GY241" s="254"/>
      <c r="GZ241" s="254"/>
      <c r="HA241" s="254"/>
      <c r="HB241" s="254"/>
      <c r="HC241" s="254"/>
      <c r="HD241" s="254"/>
      <c r="HE241" s="254"/>
      <c r="HF241" s="254"/>
      <c r="HG241" s="254"/>
      <c r="HH241" s="254"/>
      <c r="HI241" s="254"/>
      <c r="HL241" s="3"/>
      <c r="HM241" s="3"/>
      <c r="IB241" s="3"/>
    </row>
    <row r="242" spans="1:236" ht="12" customHeight="1" x14ac:dyDescent="0.25">
      <c r="A242" s="111" t="s">
        <v>78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  <c r="BV242" s="111"/>
      <c r="BW242" s="111"/>
      <c r="BX242" s="111"/>
      <c r="BY242" s="111"/>
      <c r="BZ242" s="111"/>
      <c r="CA242" s="4"/>
      <c r="CB242" s="279" t="s">
        <v>112</v>
      </c>
      <c r="CC242" s="279"/>
      <c r="CD242" s="279"/>
      <c r="CE242" s="279"/>
      <c r="CF242" s="279"/>
      <c r="CG242" s="279"/>
      <c r="CH242" s="279"/>
      <c r="CI242" s="279"/>
      <c r="CJ242" s="279"/>
      <c r="CK242" s="279"/>
      <c r="CL242" s="279"/>
      <c r="CM242" s="279"/>
      <c r="CN242" s="279"/>
      <c r="CO242" s="279"/>
      <c r="CP242" s="279"/>
      <c r="CQ242" s="279"/>
      <c r="CR242" s="279"/>
      <c r="CS242" s="279"/>
      <c r="CT242" s="279"/>
      <c r="CU242" s="279"/>
      <c r="CV242" s="279"/>
      <c r="CW242" s="279"/>
      <c r="CX242" s="279"/>
      <c r="CY242" s="279"/>
      <c r="CZ242" s="279"/>
      <c r="DA242" s="279"/>
      <c r="DB242" s="279"/>
      <c r="DC242" s="279"/>
      <c r="DD242" s="279"/>
      <c r="DE242" s="279"/>
      <c r="DF242" s="279"/>
      <c r="DG242" s="279"/>
      <c r="DH242" s="279"/>
      <c r="DI242" s="279"/>
      <c r="DJ242" s="279"/>
      <c r="DK242" s="279"/>
      <c r="DL242" s="279"/>
      <c r="DM242" s="279"/>
      <c r="DN242" s="279"/>
      <c r="DO242" s="279"/>
      <c r="DP242" s="279"/>
      <c r="DQ242" s="279"/>
      <c r="DR242" s="279"/>
      <c r="DS242" s="279"/>
      <c r="DT242" s="279"/>
      <c r="DU242" s="279"/>
      <c r="DV242" s="279"/>
      <c r="DW242" s="279"/>
      <c r="DX242" s="279"/>
      <c r="DY242" s="279"/>
      <c r="DZ242" s="279"/>
      <c r="EA242" s="279"/>
      <c r="EB242" s="279"/>
      <c r="EC242" s="279"/>
      <c r="ED242" s="279"/>
      <c r="EE242" s="279"/>
      <c r="EF242" s="279"/>
      <c r="EG242" s="279"/>
      <c r="EH242" s="279"/>
      <c r="EI242" s="279"/>
      <c r="EJ242" s="279"/>
      <c r="EK242" s="279"/>
      <c r="EL242" s="279"/>
      <c r="EM242" s="279"/>
      <c r="EN242" s="279"/>
      <c r="EO242" s="279"/>
      <c r="EP242" s="279"/>
      <c r="EQ242" s="279"/>
      <c r="ER242" s="279"/>
      <c r="ES242" s="279"/>
      <c r="ET242" s="279"/>
      <c r="EU242" s="279"/>
      <c r="EV242" s="279"/>
      <c r="EW242" s="279"/>
      <c r="EX242" s="279"/>
      <c r="EY242" s="279"/>
      <c r="EZ242" s="279"/>
      <c r="FA242" s="279"/>
      <c r="FB242" s="279"/>
      <c r="FC242" s="279"/>
      <c r="FD242" s="279"/>
      <c r="FE242" s="279"/>
      <c r="FF242" s="279"/>
      <c r="FG242" s="279"/>
      <c r="FH242" s="279"/>
      <c r="FI242" s="279"/>
      <c r="FJ242" s="279"/>
      <c r="FK242" s="279"/>
      <c r="FL242" s="279"/>
      <c r="FM242" s="279"/>
      <c r="FN242" s="279"/>
      <c r="FO242" s="279"/>
      <c r="FP242" s="279"/>
      <c r="FQ242" s="279"/>
      <c r="FR242" s="279"/>
      <c r="FS242" s="279"/>
      <c r="FT242" s="279"/>
      <c r="FU242" s="279"/>
      <c r="FV242" s="279"/>
      <c r="FW242" s="279"/>
      <c r="FX242" s="279"/>
      <c r="FY242" s="279"/>
      <c r="FZ242" s="279"/>
      <c r="GA242" s="279"/>
      <c r="GB242" s="279"/>
      <c r="GC242" s="279"/>
      <c r="GD242" s="279"/>
      <c r="GE242" s="279"/>
      <c r="GF242" s="279"/>
      <c r="GG242" s="279"/>
      <c r="GH242" s="279"/>
      <c r="GI242" s="279"/>
      <c r="GJ242" s="279"/>
      <c r="GK242" s="279"/>
      <c r="GL242" s="279"/>
      <c r="GM242" s="279"/>
      <c r="GN242" s="279"/>
      <c r="GO242" s="279"/>
      <c r="GP242" s="279"/>
      <c r="GQ242" s="279"/>
      <c r="GR242" s="279"/>
      <c r="GS242" s="279"/>
      <c r="GT242" s="279"/>
      <c r="GU242" s="279"/>
      <c r="GV242" s="279"/>
      <c r="GW242" s="279"/>
      <c r="GX242" s="279"/>
      <c r="GY242" s="279"/>
      <c r="GZ242" s="279"/>
      <c r="HA242" s="279"/>
      <c r="HB242" s="279"/>
      <c r="HC242" s="279"/>
      <c r="HD242" s="279"/>
      <c r="HE242" s="279"/>
      <c r="HF242" s="279"/>
      <c r="HG242" s="279"/>
      <c r="HH242" s="279"/>
      <c r="HI242" s="279"/>
      <c r="HL242" s="3"/>
      <c r="HM242" s="3"/>
      <c r="IB242" s="3"/>
    </row>
    <row r="243" spans="1:236" ht="12" customHeight="1" x14ac:dyDescent="0.25">
      <c r="A243" s="111" t="s">
        <v>79</v>
      </c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  <c r="AZ243" s="111"/>
      <c r="BA243" s="111"/>
      <c r="BB243" s="111"/>
      <c r="BC243" s="111"/>
      <c r="BD243" s="111"/>
      <c r="BE243" s="111"/>
      <c r="BF243" s="111"/>
      <c r="BG243" s="111"/>
      <c r="BH243" s="111"/>
      <c r="BI243" s="111"/>
      <c r="BJ243" s="111"/>
      <c r="BK243" s="111"/>
      <c r="BL243" s="111"/>
      <c r="BM243" s="111"/>
      <c r="BN243" s="111"/>
      <c r="BO243" s="111"/>
      <c r="BP243" s="111"/>
      <c r="BQ243" s="111"/>
      <c r="BR243" s="111"/>
      <c r="BS243" s="30"/>
      <c r="BT243" s="30"/>
      <c r="BU243" s="293" t="s">
        <v>126</v>
      </c>
      <c r="BV243" s="293"/>
      <c r="BW243" s="293"/>
      <c r="BX243" s="293"/>
      <c r="BY243" s="293"/>
      <c r="BZ243" s="293"/>
      <c r="CA243" s="293"/>
      <c r="CB243" s="293"/>
      <c r="CC243" s="293"/>
      <c r="CD243" s="293"/>
      <c r="CE243" s="293"/>
      <c r="CF243" s="293"/>
      <c r="CG243" s="293"/>
      <c r="CH243" s="293"/>
      <c r="CI243" s="293"/>
      <c r="CJ243" s="293"/>
      <c r="CK243" s="293"/>
      <c r="CL243" s="293"/>
      <c r="CM243" s="293"/>
      <c r="CN243" s="293"/>
      <c r="CO243" s="293"/>
      <c r="CP243" s="293"/>
      <c r="CQ243" s="293"/>
      <c r="CR243" s="293"/>
      <c r="CS243" s="293"/>
      <c r="CT243" s="293"/>
      <c r="CU243" s="293"/>
      <c r="CV243" s="293"/>
      <c r="CW243" s="293"/>
      <c r="CX243" s="293"/>
      <c r="CY243" s="293"/>
      <c r="CZ243" s="293"/>
      <c r="DA243" s="293"/>
      <c r="DB243" s="293"/>
      <c r="DC243" s="293"/>
      <c r="DD243" s="293"/>
      <c r="DE243" s="293"/>
      <c r="DF243" s="293"/>
      <c r="DG243" s="293"/>
      <c r="DH243" s="293"/>
      <c r="DI243" s="293"/>
      <c r="DJ243" s="293"/>
      <c r="DK243" s="293"/>
      <c r="DL243" s="293"/>
      <c r="DM243" s="293"/>
      <c r="DN243" s="293"/>
      <c r="DO243" s="293"/>
      <c r="DP243" s="293"/>
      <c r="DQ243" s="293"/>
      <c r="DR243" s="293"/>
      <c r="DS243" s="293"/>
      <c r="DT243" s="293"/>
      <c r="DU243" s="293"/>
      <c r="DV243" s="293"/>
      <c r="DW243" s="293"/>
      <c r="DX243" s="293"/>
      <c r="DY243" s="293"/>
      <c r="DZ243" s="293"/>
      <c r="EA243" s="293"/>
      <c r="EB243" s="293"/>
      <c r="EC243" s="293"/>
      <c r="ED243" s="293"/>
      <c r="EE243" s="293"/>
      <c r="EF243" s="293"/>
      <c r="EG243" s="293"/>
      <c r="EH243" s="293"/>
      <c r="EI243" s="293"/>
      <c r="EJ243" s="293"/>
      <c r="EK243" s="293"/>
      <c r="EL243" s="293"/>
      <c r="EM243" s="293"/>
      <c r="EN243" s="293"/>
      <c r="EO243" s="293"/>
      <c r="EP243" s="293"/>
      <c r="EQ243" s="293"/>
      <c r="ER243" s="293"/>
      <c r="ES243" s="293"/>
      <c r="ET243" s="293"/>
      <c r="EU243" s="293"/>
      <c r="EV243" s="293"/>
      <c r="EW243" s="293"/>
      <c r="EX243" s="293"/>
      <c r="EY243" s="293"/>
      <c r="EZ243" s="293"/>
      <c r="FA243" s="293"/>
      <c r="FB243" s="293"/>
      <c r="FC243" s="293"/>
      <c r="FD243" s="293"/>
      <c r="FE243" s="293"/>
      <c r="FF243" s="293"/>
      <c r="FG243" s="293"/>
      <c r="FH243" s="293"/>
      <c r="FI243" s="293"/>
      <c r="FJ243" s="293"/>
      <c r="FK243" s="293"/>
      <c r="FL243" s="293"/>
      <c r="FM243" s="293"/>
      <c r="FN243" s="293"/>
      <c r="FO243" s="293"/>
      <c r="FP243" s="293"/>
      <c r="FQ243" s="293"/>
      <c r="FR243" s="293"/>
      <c r="FS243" s="293"/>
      <c r="FT243" s="293"/>
      <c r="FU243" s="293"/>
      <c r="FV243" s="293"/>
      <c r="FW243" s="293"/>
      <c r="FX243" s="293"/>
      <c r="FY243" s="293"/>
      <c r="FZ243" s="293"/>
      <c r="GA243" s="293"/>
      <c r="GB243" s="293"/>
      <c r="GC243" s="293"/>
      <c r="GD243" s="293"/>
      <c r="GE243" s="293"/>
      <c r="GF243" s="293"/>
      <c r="GG243" s="293"/>
      <c r="GH243" s="293"/>
      <c r="GI243" s="293"/>
      <c r="GJ243" s="293"/>
      <c r="GK243" s="293"/>
      <c r="GL243" s="293"/>
      <c r="GM243" s="293"/>
      <c r="GN243" s="293"/>
      <c r="GO243" s="293"/>
      <c r="GP243" s="293"/>
      <c r="GQ243" s="293"/>
      <c r="GR243" s="293"/>
      <c r="GS243" s="293"/>
      <c r="GT243" s="293"/>
      <c r="GU243" s="293"/>
      <c r="GV243" s="293"/>
      <c r="GW243" s="293"/>
      <c r="GX243" s="293"/>
      <c r="GY243" s="293"/>
      <c r="GZ243" s="293"/>
      <c r="HA243" s="293"/>
      <c r="HB243" s="293"/>
      <c r="HC243" s="293"/>
      <c r="HD243" s="293"/>
      <c r="HE243" s="293"/>
      <c r="HF243" s="293"/>
      <c r="HG243" s="293"/>
      <c r="HH243" s="293"/>
      <c r="HI243" s="293"/>
      <c r="HL243" s="3"/>
      <c r="HM243" s="3"/>
      <c r="IB243" s="3"/>
    </row>
    <row r="244" spans="1:236" ht="12" customHeight="1" x14ac:dyDescent="0.25">
      <c r="A244" s="111" t="s">
        <v>80</v>
      </c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4"/>
      <c r="BU244" s="141" t="s">
        <v>111</v>
      </c>
      <c r="BV244" s="141"/>
      <c r="BW244" s="141"/>
      <c r="BX244" s="141"/>
      <c r="BY244" s="141"/>
      <c r="BZ244" s="141"/>
      <c r="CA244" s="141"/>
      <c r="CB244" s="141"/>
      <c r="CC244" s="141"/>
      <c r="CD244" s="141"/>
      <c r="CE244" s="141"/>
      <c r="CF244" s="141"/>
      <c r="CG244" s="141"/>
      <c r="CH244" s="141"/>
      <c r="CI244" s="141"/>
      <c r="CJ244" s="141"/>
      <c r="CK244" s="141"/>
      <c r="CL244" s="141"/>
      <c r="CM244" s="141"/>
      <c r="CN244" s="141"/>
      <c r="CO244" s="141"/>
      <c r="CP244" s="141"/>
      <c r="CQ244" s="141"/>
      <c r="CR244" s="141"/>
      <c r="CS244" s="141"/>
      <c r="CT244" s="141"/>
      <c r="CU244" s="141"/>
      <c r="CV244" s="141"/>
      <c r="CW244" s="141"/>
      <c r="CX244" s="141"/>
      <c r="CY244" s="141"/>
      <c r="CZ244" s="141"/>
      <c r="DA244" s="141"/>
      <c r="DB244" s="141"/>
      <c r="DC244" s="141"/>
      <c r="DD244" s="141"/>
      <c r="DE244" s="141"/>
      <c r="DF244" s="141"/>
      <c r="DG244" s="141"/>
      <c r="DH244" s="141"/>
      <c r="DI244" s="141"/>
      <c r="DJ244" s="141"/>
      <c r="DK244" s="141"/>
      <c r="DL244" s="141"/>
      <c r="DM244" s="141"/>
      <c r="DN244" s="141"/>
      <c r="DO244" s="141"/>
      <c r="DP244" s="141"/>
      <c r="DQ244" s="141"/>
      <c r="DR244" s="141"/>
      <c r="DS244" s="141"/>
      <c r="DT244" s="141"/>
      <c r="DU244" s="141"/>
      <c r="DV244" s="141"/>
      <c r="DW244" s="141"/>
      <c r="DX244" s="141"/>
      <c r="DY244" s="141"/>
      <c r="DZ244" s="141"/>
      <c r="EA244" s="141"/>
      <c r="EB244" s="141"/>
      <c r="EC244" s="141"/>
      <c r="ED244" s="141"/>
      <c r="EE244" s="141"/>
      <c r="EF244" s="141"/>
      <c r="EG244" s="141"/>
      <c r="EH244" s="141"/>
      <c r="EI244" s="141"/>
      <c r="EJ244" s="141"/>
      <c r="EK244" s="141"/>
      <c r="EL244" s="141"/>
      <c r="EM244" s="141"/>
      <c r="EN244" s="141"/>
      <c r="EO244" s="141"/>
      <c r="EP244" s="141"/>
      <c r="EQ244" s="141"/>
      <c r="ER244" s="141"/>
      <c r="ES244" s="141"/>
      <c r="ET244" s="141"/>
      <c r="EU244" s="141"/>
      <c r="EV244" s="141"/>
      <c r="EW244" s="141"/>
      <c r="EX244" s="141"/>
      <c r="EY244" s="141"/>
      <c r="EZ244" s="141"/>
      <c r="FA244" s="141"/>
      <c r="FB244" s="141"/>
      <c r="FC244" s="141"/>
      <c r="FD244" s="141"/>
      <c r="FE244" s="141"/>
      <c r="FF244" s="141"/>
      <c r="FG244" s="141"/>
      <c r="FH244" s="141"/>
      <c r="FI244" s="141"/>
      <c r="FJ244" s="141"/>
      <c r="FK244" s="141"/>
      <c r="FL244" s="141"/>
      <c r="FM244" s="141"/>
      <c r="FN244" s="141"/>
      <c r="FO244" s="141"/>
      <c r="FP244" s="141"/>
      <c r="FQ244" s="141"/>
      <c r="FR244" s="141"/>
      <c r="FS244" s="141"/>
      <c r="FT244" s="141"/>
      <c r="FU244" s="141"/>
      <c r="FV244" s="141"/>
      <c r="FW244" s="141"/>
      <c r="FX244" s="141"/>
      <c r="FY244" s="141"/>
      <c r="FZ244" s="141"/>
      <c r="GA244" s="141"/>
      <c r="GB244" s="141"/>
      <c r="GC244" s="141"/>
      <c r="GD244" s="141"/>
      <c r="GE244" s="141"/>
      <c r="GF244" s="141"/>
      <c r="GG244" s="141"/>
      <c r="GH244" s="141"/>
      <c r="GI244" s="141"/>
      <c r="GJ244" s="141"/>
      <c r="GK244" s="141"/>
      <c r="GL244" s="141"/>
      <c r="GM244" s="141"/>
      <c r="GN244" s="141"/>
      <c r="GO244" s="141"/>
      <c r="GP244" s="141"/>
      <c r="GQ244" s="141"/>
      <c r="GR244" s="141"/>
      <c r="GS244" s="141"/>
      <c r="GT244" s="141"/>
      <c r="GU244" s="141"/>
      <c r="GV244" s="141"/>
      <c r="GW244" s="141"/>
      <c r="GX244" s="141"/>
      <c r="GY244" s="141"/>
      <c r="GZ244" s="141"/>
      <c r="HA244" s="141"/>
      <c r="HB244" s="141"/>
      <c r="HC244" s="141"/>
      <c r="HD244" s="141"/>
      <c r="HE244" s="141"/>
      <c r="HF244" s="141"/>
      <c r="HG244" s="141"/>
      <c r="HH244" s="141"/>
      <c r="HI244" s="141"/>
      <c r="HL244" s="3"/>
      <c r="HM244" s="3"/>
      <c r="IB244" s="3"/>
    </row>
    <row r="245" spans="1:236" ht="12" customHeight="1" x14ac:dyDescent="0.25">
      <c r="A245" s="111" t="s">
        <v>81</v>
      </c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231"/>
      <c r="CN245" s="231"/>
      <c r="CO245" s="231"/>
      <c r="CP245" s="231"/>
      <c r="CQ245" s="231"/>
      <c r="CR245" s="231"/>
      <c r="CS245" s="231"/>
      <c r="CT245" s="231"/>
      <c r="CU245" s="231"/>
      <c r="CV245" s="231"/>
      <c r="CW245" s="231"/>
      <c r="CX245" s="231"/>
      <c r="CY245" s="231"/>
      <c r="CZ245" s="231"/>
      <c r="DA245" s="231"/>
      <c r="DB245" s="231"/>
      <c r="DC245" s="231"/>
      <c r="DD245" s="231"/>
      <c r="DE245" s="231"/>
      <c r="DF245" s="231"/>
      <c r="DG245" s="231"/>
      <c r="DH245" s="231"/>
      <c r="DI245" s="231"/>
      <c r="DJ245" s="231"/>
      <c r="DK245" s="231"/>
      <c r="DL245" s="231"/>
      <c r="DM245" s="231"/>
      <c r="DN245" s="231"/>
      <c r="DO245" s="231"/>
      <c r="DP245" s="231"/>
      <c r="DQ245" s="231"/>
      <c r="DR245" s="231"/>
      <c r="DS245" s="231"/>
      <c r="DT245" s="231"/>
      <c r="DU245" s="231"/>
      <c r="DV245" s="231"/>
      <c r="DW245" s="231"/>
      <c r="DX245" s="231"/>
      <c r="DY245" s="231"/>
      <c r="DZ245" s="231"/>
      <c r="EA245" s="231"/>
      <c r="EB245" s="231"/>
      <c r="EC245" s="231"/>
      <c r="ED245" s="231"/>
      <c r="EE245" s="231"/>
      <c r="EF245" s="231"/>
      <c r="EG245" s="231"/>
      <c r="EH245" s="231"/>
      <c r="EI245" s="231"/>
      <c r="EJ245" s="231"/>
      <c r="EK245" s="231"/>
      <c r="EL245" s="231"/>
      <c r="EM245" s="231"/>
      <c r="EN245" s="231"/>
      <c r="EO245" s="231"/>
      <c r="EP245" s="231"/>
      <c r="EQ245" s="231"/>
      <c r="ER245" s="231"/>
      <c r="ES245" s="231"/>
      <c r="ET245" s="231"/>
      <c r="EU245" s="231"/>
      <c r="EV245" s="231"/>
      <c r="EW245" s="231"/>
      <c r="EX245" s="231"/>
      <c r="EY245" s="231"/>
      <c r="EZ245" s="231"/>
      <c r="FA245" s="231"/>
      <c r="FB245" s="231"/>
      <c r="FC245" s="231"/>
      <c r="FD245" s="231"/>
      <c r="FE245" s="231"/>
      <c r="FF245" s="231"/>
      <c r="FG245" s="231"/>
      <c r="FH245" s="231"/>
      <c r="FI245" s="231"/>
      <c r="FJ245" s="231"/>
      <c r="FK245" s="231"/>
      <c r="FL245" s="231"/>
      <c r="FM245" s="231"/>
      <c r="FN245" s="231"/>
      <c r="FO245" s="231"/>
      <c r="FP245" s="231"/>
      <c r="FQ245" s="231"/>
      <c r="FR245" s="231"/>
      <c r="FS245" s="231"/>
      <c r="FT245" s="231"/>
      <c r="FU245" s="231"/>
      <c r="FV245" s="231"/>
      <c r="FW245" s="231"/>
      <c r="FX245" s="231"/>
      <c r="FY245" s="231"/>
      <c r="FZ245" s="231"/>
      <c r="GA245" s="231"/>
      <c r="GB245" s="231"/>
      <c r="GC245" s="231"/>
      <c r="GD245" s="231"/>
      <c r="GE245" s="231"/>
      <c r="GF245" s="231"/>
      <c r="GG245" s="231"/>
      <c r="GH245" s="231"/>
      <c r="GI245" s="231"/>
      <c r="GJ245" s="231"/>
      <c r="GK245" s="231"/>
      <c r="GL245" s="231"/>
      <c r="GM245" s="231"/>
      <c r="GN245" s="231"/>
      <c r="GO245" s="231"/>
      <c r="GP245" s="231"/>
      <c r="GQ245" s="231"/>
      <c r="GR245" s="231"/>
      <c r="GS245" s="231"/>
      <c r="GT245" s="231"/>
      <c r="GU245" s="231"/>
      <c r="GV245" s="231"/>
      <c r="GW245" s="231"/>
      <c r="GX245" s="231"/>
      <c r="GY245" s="231"/>
      <c r="GZ245" s="231"/>
      <c r="HA245" s="231"/>
      <c r="HB245" s="231"/>
      <c r="HC245" s="231"/>
      <c r="HD245" s="231"/>
      <c r="HE245" s="231"/>
      <c r="HF245" s="231"/>
      <c r="HG245" s="231"/>
      <c r="HH245" s="231"/>
      <c r="HI245" s="231"/>
      <c r="HL245" s="3"/>
      <c r="HM245" s="3"/>
      <c r="IB245" s="3"/>
    </row>
    <row r="246" spans="1:236" ht="12" customHeight="1" thickBot="1" x14ac:dyDescent="0.3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L246" s="3"/>
      <c r="HM246" s="3"/>
      <c r="IB246" s="3"/>
    </row>
    <row r="247" spans="1:236" ht="17.25" customHeight="1" thickBot="1" x14ac:dyDescent="0.3">
      <c r="A247" s="294" t="s">
        <v>113</v>
      </c>
      <c r="B247" s="294"/>
      <c r="C247" s="294"/>
      <c r="D247" s="294"/>
      <c r="E247" s="294"/>
      <c r="F247" s="294"/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  <c r="X247" s="294"/>
      <c r="Y247" s="294"/>
      <c r="Z247" s="294"/>
      <c r="AA247" s="294"/>
      <c r="AB247" s="294"/>
      <c r="AC247" s="294"/>
      <c r="AD247" s="294"/>
      <c r="AE247" s="294"/>
      <c r="AF247" s="294"/>
      <c r="AG247" s="294"/>
      <c r="AH247" s="294"/>
      <c r="AI247" s="294"/>
      <c r="AJ247" s="294"/>
      <c r="AK247" s="294"/>
      <c r="AL247" s="294"/>
      <c r="AM247" s="294"/>
      <c r="AN247" s="294"/>
      <c r="AO247" s="294"/>
      <c r="AP247" s="294"/>
      <c r="AQ247" s="294"/>
      <c r="AR247" s="294"/>
      <c r="AS247" s="294"/>
      <c r="AT247" s="294"/>
      <c r="AU247" s="294"/>
      <c r="AV247" s="294"/>
      <c r="AW247" s="294"/>
      <c r="AX247" s="294"/>
      <c r="AY247" s="294"/>
      <c r="AZ247" s="294"/>
      <c r="BA247" s="294"/>
      <c r="BB247" s="294"/>
      <c r="BC247" s="294"/>
      <c r="BD247" s="294"/>
      <c r="BE247" s="294"/>
      <c r="BF247" s="294"/>
      <c r="BG247" s="294"/>
      <c r="BH247" s="294"/>
      <c r="BI247" s="294"/>
      <c r="BJ247" s="294"/>
      <c r="BK247" s="294"/>
      <c r="BL247" s="294"/>
      <c r="BM247" s="294"/>
      <c r="BN247" s="294"/>
      <c r="BO247" s="294"/>
      <c r="BP247" s="294"/>
      <c r="BQ247" s="294"/>
      <c r="BR247" s="294"/>
      <c r="BS247" s="294"/>
      <c r="BT247" s="294"/>
      <c r="BU247" s="294"/>
      <c r="BV247" s="294"/>
      <c r="BW247" s="294"/>
      <c r="BX247" s="294"/>
      <c r="BY247" s="294"/>
      <c r="BZ247" s="294"/>
      <c r="CA247" s="294"/>
      <c r="CB247" s="294"/>
      <c r="CC247" s="294"/>
      <c r="CD247" s="294"/>
      <c r="CE247" s="294"/>
      <c r="CF247" s="294"/>
      <c r="CG247" s="294"/>
      <c r="CH247" s="294"/>
      <c r="CI247" s="294"/>
      <c r="CJ247" s="294"/>
      <c r="CK247" s="294"/>
      <c r="CL247" s="294"/>
      <c r="CM247" s="294"/>
      <c r="CN247" s="294"/>
      <c r="CO247" s="294"/>
      <c r="CP247" s="294"/>
      <c r="CQ247" s="294"/>
      <c r="CR247" s="294"/>
      <c r="CS247" s="294"/>
      <c r="CT247" s="294"/>
      <c r="CU247" s="294"/>
      <c r="CV247" s="294"/>
      <c r="CW247" s="294"/>
      <c r="CX247" s="294"/>
      <c r="CY247" s="294"/>
      <c r="CZ247" s="294"/>
      <c r="DA247" s="294"/>
      <c r="DB247" s="294"/>
      <c r="DC247" s="294"/>
      <c r="DD247" s="294"/>
      <c r="DE247" s="294"/>
      <c r="DF247" s="294"/>
      <c r="DG247" s="294"/>
      <c r="DH247" s="294"/>
      <c r="DI247" s="294"/>
      <c r="DJ247" s="294"/>
      <c r="DK247" s="294"/>
      <c r="DL247" s="294"/>
      <c r="DM247" s="294"/>
      <c r="DN247" s="294"/>
      <c r="DO247" s="294"/>
      <c r="DP247" s="294"/>
      <c r="DQ247" s="294"/>
      <c r="DR247" s="294"/>
      <c r="DS247" s="294"/>
      <c r="DT247" s="294"/>
      <c r="DU247" s="294"/>
      <c r="DV247" s="294"/>
      <c r="DW247" s="294"/>
      <c r="DX247" s="294"/>
      <c r="DY247" s="294"/>
      <c r="DZ247" s="294"/>
      <c r="EA247" s="294"/>
      <c r="EB247" s="294"/>
      <c r="EC247" s="294"/>
      <c r="ED247" s="294"/>
      <c r="EE247" s="294"/>
      <c r="EF247" s="294"/>
      <c r="EG247" s="294"/>
      <c r="EH247" s="294"/>
      <c r="EI247" s="294"/>
      <c r="EJ247" s="294"/>
      <c r="EK247" s="294"/>
      <c r="EL247" s="294"/>
      <c r="EM247" s="294"/>
      <c r="EN247" s="294"/>
      <c r="EO247" s="294"/>
      <c r="EP247" s="294"/>
      <c r="EQ247" s="294"/>
      <c r="ER247" s="294"/>
      <c r="ES247" s="294"/>
      <c r="ET247" s="294"/>
      <c r="EU247" s="294"/>
      <c r="EV247" s="294"/>
      <c r="EW247" s="294"/>
      <c r="EX247" s="294"/>
      <c r="EY247" s="294"/>
      <c r="EZ247" s="294"/>
      <c r="FA247" s="294"/>
      <c r="FB247" s="294"/>
      <c r="FC247" s="294"/>
      <c r="FD247" s="294"/>
      <c r="FE247" s="294"/>
      <c r="FF247" s="294"/>
      <c r="FG247" s="294"/>
      <c r="FH247" s="294"/>
      <c r="FI247" s="294"/>
      <c r="FJ247" s="294"/>
      <c r="FK247" s="294"/>
      <c r="FL247" s="294"/>
      <c r="FM247" s="294"/>
      <c r="FN247" s="294"/>
      <c r="FO247" s="294"/>
      <c r="FP247" s="295"/>
      <c r="FQ247" s="296">
        <f>EH101+EH102+EH103+EH104+EH105+EH106+EH107+EH108+EH109+EH110+EH111+EH112+EH113+EH114+EH115+EH116+EH117+DX196+DX197+DX198+DX199+DX200+DX201+DX202+DX203+DX204+DX205+DX206</f>
        <v>26089709.884800002</v>
      </c>
      <c r="FR247" s="297"/>
      <c r="FS247" s="297"/>
      <c r="FT247" s="297"/>
      <c r="FU247" s="297"/>
      <c r="FV247" s="297"/>
      <c r="FW247" s="297"/>
      <c r="FX247" s="297"/>
      <c r="FY247" s="297"/>
      <c r="FZ247" s="297"/>
      <c r="GA247" s="297"/>
      <c r="GB247" s="297"/>
      <c r="GC247" s="297"/>
      <c r="GD247" s="297"/>
      <c r="GE247" s="297"/>
      <c r="GF247" s="297"/>
      <c r="GG247" s="297"/>
      <c r="GH247" s="297"/>
      <c r="GI247" s="297"/>
      <c r="GJ247" s="297"/>
      <c r="GK247" s="297"/>
      <c r="GL247" s="298"/>
      <c r="GM247" s="5"/>
      <c r="GN247" s="279" t="s">
        <v>114</v>
      </c>
      <c r="GO247" s="279"/>
      <c r="GP247" s="279"/>
      <c r="GQ247" s="279"/>
      <c r="GR247" s="279"/>
      <c r="GS247" s="279"/>
      <c r="GT247" s="279"/>
      <c r="GU247" s="279"/>
      <c r="GV247" s="279"/>
      <c r="GW247" s="279"/>
      <c r="GX247" s="279"/>
      <c r="GY247" s="279"/>
      <c r="GZ247" s="279"/>
      <c r="HA247" s="279"/>
      <c r="HB247" s="279"/>
      <c r="HC247" s="279"/>
      <c r="HD247" s="279"/>
      <c r="HE247" s="279"/>
      <c r="HF247" s="279"/>
      <c r="HG247" s="279"/>
      <c r="HH247" s="279"/>
      <c r="HI247" s="279"/>
      <c r="HK247" s="42">
        <f>'[2]295'!$P$143</f>
        <v>26089709.884800002</v>
      </c>
      <c r="HL247" s="42">
        <f>FQ247-HK247</f>
        <v>0</v>
      </c>
      <c r="HM247" s="3"/>
      <c r="IB247" s="3"/>
    </row>
    <row r="248" spans="1:236" ht="12" customHeight="1" x14ac:dyDescent="0.25">
      <c r="A248" s="254" t="s">
        <v>187</v>
      </c>
      <c r="B248" s="254"/>
      <c r="C248" s="254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  <c r="X248" s="254"/>
      <c r="Y248" s="254"/>
      <c r="Z248" s="254"/>
      <c r="AA248" s="254"/>
      <c r="AB248" s="254"/>
      <c r="AC248" s="254"/>
      <c r="AD248" s="254"/>
      <c r="AE248" s="254"/>
      <c r="AF248" s="254"/>
      <c r="AG248" s="254"/>
      <c r="AH248" s="254"/>
      <c r="AI248" s="254"/>
      <c r="AJ248" s="254"/>
      <c r="AK248" s="254"/>
      <c r="AL248" s="254"/>
      <c r="AM248" s="254"/>
      <c r="AN248" s="254"/>
      <c r="AO248" s="254"/>
      <c r="AP248" s="254"/>
      <c r="AQ248" s="254"/>
      <c r="AR248" s="254"/>
      <c r="AS248" s="254"/>
      <c r="AT248" s="254"/>
      <c r="AU248" s="254"/>
      <c r="AV248" s="254"/>
      <c r="AW248" s="254"/>
      <c r="AX248" s="254"/>
      <c r="AY248" s="254"/>
      <c r="AZ248" s="254"/>
      <c r="BA248" s="254"/>
      <c r="BB248" s="254"/>
      <c r="BC248" s="254"/>
      <c r="BD248" s="254"/>
      <c r="BE248" s="254"/>
      <c r="BF248" s="254"/>
      <c r="BG248" s="254"/>
      <c r="BH248" s="254"/>
      <c r="BI248" s="254"/>
      <c r="BJ248" s="254"/>
      <c r="BK248" s="254"/>
      <c r="BL248" s="254"/>
      <c r="BM248" s="254"/>
      <c r="BN248" s="254"/>
      <c r="BO248" s="254"/>
      <c r="BP248" s="254"/>
      <c r="BQ248" s="254"/>
      <c r="BR248" s="254"/>
      <c r="BS248" s="254"/>
      <c r="BT248" s="254"/>
      <c r="BU248" s="254"/>
      <c r="BV248" s="254"/>
      <c r="BW248" s="254"/>
      <c r="BX248" s="254"/>
      <c r="BY248" s="254"/>
      <c r="BZ248" s="254"/>
      <c r="CA248" s="254"/>
      <c r="CB248" s="254"/>
      <c r="CC248" s="254"/>
      <c r="CD248" s="254"/>
      <c r="CE248" s="254"/>
      <c r="CF248" s="254"/>
      <c r="CG248" s="254"/>
      <c r="CH248" s="254"/>
      <c r="CI248" s="254"/>
      <c r="CJ248" s="254"/>
      <c r="CK248" s="254"/>
      <c r="CL248" s="254"/>
      <c r="CM248" s="254"/>
      <c r="CN248" s="254"/>
      <c r="CO248" s="254"/>
      <c r="CP248" s="254"/>
      <c r="CQ248" s="254"/>
      <c r="CR248" s="254"/>
      <c r="CS248" s="254"/>
      <c r="CT248" s="254"/>
      <c r="CU248" s="254"/>
      <c r="CV248" s="254"/>
      <c r="CW248" s="254"/>
      <c r="CX248" s="254"/>
      <c r="CY248" s="254"/>
      <c r="CZ248" s="254"/>
      <c r="DA248" s="254"/>
      <c r="DB248" s="254"/>
      <c r="DC248" s="254"/>
      <c r="DD248" s="254"/>
      <c r="DE248" s="254"/>
      <c r="DF248" s="254"/>
      <c r="DG248" s="254"/>
      <c r="DH248" s="254"/>
      <c r="DI248" s="254"/>
      <c r="DJ248" s="254"/>
      <c r="DK248" s="254"/>
      <c r="DL248" s="254"/>
      <c r="DM248" s="254"/>
      <c r="DN248" s="254"/>
      <c r="DO248" s="254"/>
      <c r="DP248" s="254"/>
      <c r="DQ248" s="254"/>
      <c r="DR248" s="254"/>
      <c r="DS248" s="254"/>
      <c r="DT248" s="254"/>
      <c r="DU248" s="254"/>
      <c r="DV248" s="254"/>
      <c r="DW248" s="254"/>
      <c r="DX248" s="254"/>
      <c r="DY248" s="254"/>
      <c r="DZ248" s="254"/>
      <c r="EA248" s="254"/>
      <c r="EB248" s="254"/>
      <c r="EC248" s="254"/>
      <c r="ED248" s="254"/>
      <c r="EE248" s="254"/>
      <c r="EF248" s="254"/>
      <c r="EG248" s="254"/>
      <c r="EH248" s="254"/>
      <c r="EI248" s="254"/>
      <c r="EJ248" s="254"/>
      <c r="EK248" s="254"/>
      <c r="EL248" s="254"/>
      <c r="EM248" s="254"/>
      <c r="EN248" s="254"/>
      <c r="EO248" s="254"/>
      <c r="EP248" s="254"/>
      <c r="EQ248" s="254"/>
      <c r="ER248" s="254"/>
      <c r="ES248" s="254"/>
      <c r="ET248" s="254"/>
      <c r="EU248" s="254"/>
      <c r="EV248" s="254"/>
      <c r="EW248" s="254"/>
      <c r="EX248" s="254"/>
      <c r="EY248" s="254"/>
      <c r="EZ248" s="254"/>
      <c r="FA248" s="254"/>
      <c r="FB248" s="254"/>
      <c r="FC248" s="254"/>
      <c r="FD248" s="254"/>
      <c r="FE248" s="254"/>
      <c r="FF248" s="254"/>
      <c r="FG248" s="254"/>
      <c r="FH248" s="254"/>
      <c r="FI248" s="254"/>
      <c r="FJ248" s="254"/>
      <c r="FK248" s="254"/>
      <c r="FL248" s="254"/>
      <c r="FM248" s="254"/>
      <c r="FN248" s="254"/>
      <c r="FO248" s="254"/>
      <c r="FP248" s="254"/>
      <c r="FQ248" s="254"/>
      <c r="FR248" s="254"/>
      <c r="FS248" s="254"/>
      <c r="FT248" s="254"/>
      <c r="FU248" s="254"/>
      <c r="FV248" s="254"/>
      <c r="FW248" s="254"/>
      <c r="FX248" s="254"/>
      <c r="FY248" s="254"/>
      <c r="FZ248" s="254"/>
      <c r="GA248" s="254"/>
      <c r="GB248" s="254"/>
      <c r="GC248" s="254"/>
      <c r="GD248" s="254"/>
      <c r="GE248" s="254"/>
      <c r="GF248" s="254"/>
      <c r="GG248" s="254"/>
      <c r="GH248" s="254"/>
      <c r="GI248" s="254"/>
      <c r="GJ248" s="254"/>
      <c r="GK248" s="254"/>
      <c r="GL248" s="254"/>
      <c r="GM248" s="254"/>
      <c r="GN248" s="254"/>
      <c r="GO248" s="254"/>
      <c r="GP248" s="254"/>
      <c r="GQ248" s="254"/>
      <c r="GR248" s="254"/>
      <c r="GS248" s="254"/>
      <c r="GT248" s="254"/>
      <c r="GU248" s="254"/>
      <c r="GV248" s="254"/>
      <c r="GW248" s="254"/>
      <c r="GX248" s="254"/>
      <c r="GY248" s="254"/>
      <c r="GZ248" s="254"/>
      <c r="HA248" s="254"/>
      <c r="HB248" s="254"/>
      <c r="HC248" s="254"/>
      <c r="HD248" s="254"/>
      <c r="HE248" s="254"/>
      <c r="HF248" s="254"/>
      <c r="HG248" s="254"/>
      <c r="HH248" s="254"/>
      <c r="HI248" s="254"/>
      <c r="HL248" s="3"/>
      <c r="HM248" s="3"/>
      <c r="IB248" s="3"/>
    </row>
    <row r="249" spans="1:236" s="54" customFormat="1" ht="12" customHeight="1" x14ac:dyDescent="0.25">
      <c r="A249" s="62" t="s">
        <v>186</v>
      </c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</row>
    <row r="250" spans="1:236" ht="12" customHeight="1" x14ac:dyDescent="0.25">
      <c r="HL250" s="3"/>
      <c r="HM250" s="3"/>
      <c r="IB250" s="3"/>
    </row>
    <row r="251" spans="1:236" ht="12" customHeight="1" x14ac:dyDescent="0.25">
      <c r="A251" s="3" t="s">
        <v>173</v>
      </c>
      <c r="BQ251" s="7" t="s">
        <v>174</v>
      </c>
      <c r="HL251" s="3"/>
      <c r="HM251" s="3"/>
      <c r="IB251" s="3"/>
    </row>
    <row r="252" spans="1:236" ht="12" customHeight="1" x14ac:dyDescent="0.25">
      <c r="A252" s="7" t="s">
        <v>120</v>
      </c>
      <c r="HL252" s="3"/>
      <c r="HM252" s="3"/>
      <c r="IB252" s="3"/>
    </row>
  </sheetData>
  <mergeCells count="1502">
    <mergeCell ref="GN18:GZ19"/>
    <mergeCell ref="BU243:HI243"/>
    <mergeCell ref="A244:BS244"/>
    <mergeCell ref="BU244:HI244"/>
    <mergeCell ref="A245:CL245"/>
    <mergeCell ref="CM245:HI245"/>
    <mergeCell ref="A247:FP247"/>
    <mergeCell ref="FQ247:GL247"/>
    <mergeCell ref="GN247:HI247"/>
    <mergeCell ref="A237:DV237"/>
    <mergeCell ref="DW237:FI237"/>
    <mergeCell ref="FJ237:HI239"/>
    <mergeCell ref="A238:DV238"/>
    <mergeCell ref="DW238:FI238"/>
    <mergeCell ref="A239:DV239"/>
    <mergeCell ref="DW239:FI239"/>
    <mergeCell ref="A223:BO223"/>
    <mergeCell ref="BP223:GT223"/>
    <mergeCell ref="GU223:HJ223"/>
    <mergeCell ref="A224:BO224"/>
    <mergeCell ref="BP224:GT224"/>
    <mergeCell ref="GU224:HJ224"/>
    <mergeCell ref="GU138:HJ138"/>
    <mergeCell ref="HA23:HJ23"/>
    <mergeCell ref="BD24:GM24"/>
    <mergeCell ref="HA24:HJ24"/>
    <mergeCell ref="A26:HJ26"/>
    <mergeCell ref="FP31:GZ31"/>
    <mergeCell ref="EL205:EZ205"/>
    <mergeCell ref="FA205:FN205"/>
    <mergeCell ref="FO205:GC205"/>
    <mergeCell ref="GD205:GP205"/>
    <mergeCell ref="GQ205:HD205"/>
    <mergeCell ref="CD205:CM205"/>
    <mergeCell ref="CN205:CS205"/>
    <mergeCell ref="CT205:DC205"/>
    <mergeCell ref="DD205:DM205"/>
    <mergeCell ref="DN205:DW205"/>
    <mergeCell ref="DX205:EK205"/>
    <mergeCell ref="A205:V205"/>
    <mergeCell ref="W205:AH205"/>
    <mergeCell ref="AI205:AT205"/>
    <mergeCell ref="AU205:BF205"/>
    <mergeCell ref="BG205:BR205"/>
    <mergeCell ref="BS205:CC205"/>
    <mergeCell ref="DX204:EK204"/>
    <mergeCell ref="EL204:EZ204"/>
    <mergeCell ref="FA204:FN204"/>
    <mergeCell ref="EL203:EZ203"/>
    <mergeCell ref="FA203:FN203"/>
    <mergeCell ref="FO203:GC203"/>
    <mergeCell ref="GD203:GP203"/>
    <mergeCell ref="GQ203:HD203"/>
    <mergeCell ref="FO204:GC204"/>
    <mergeCell ref="GD204:GP204"/>
    <mergeCell ref="GQ204:HD204"/>
    <mergeCell ref="BS204:CC204"/>
    <mergeCell ref="CD204:CM204"/>
    <mergeCell ref="CN204:CS204"/>
    <mergeCell ref="CT204:DC204"/>
    <mergeCell ref="DD204:DM204"/>
    <mergeCell ref="DN204:DW204"/>
    <mergeCell ref="A204:V204"/>
    <mergeCell ref="W204:AH204"/>
    <mergeCell ref="A6:AH6"/>
    <mergeCell ref="ER6:FY6"/>
    <mergeCell ref="EC11:EN11"/>
    <mergeCell ref="A12:HJ12"/>
    <mergeCell ref="HA14:HJ14"/>
    <mergeCell ref="HA15:HJ16"/>
    <mergeCell ref="A16:GM17"/>
    <mergeCell ref="HA17:HJ17"/>
    <mergeCell ref="HA18:HJ19"/>
    <mergeCell ref="A248:HI248"/>
    <mergeCell ref="A242:BZ242"/>
    <mergeCell ref="CB242:HI242"/>
    <mergeCell ref="A243:BR243"/>
    <mergeCell ref="A241:CD241"/>
    <mergeCell ref="CE241:HI241"/>
    <mergeCell ref="A236:DV236"/>
    <mergeCell ref="DW236:FI236"/>
    <mergeCell ref="FJ236:HI236"/>
    <mergeCell ref="A228:HI228"/>
    <mergeCell ref="CD230:HI230"/>
    <mergeCell ref="A233:CY233"/>
    <mergeCell ref="CZ233:HI233"/>
    <mergeCell ref="A225:BO225"/>
    <mergeCell ref="BP225:GT225"/>
    <mergeCell ref="GU225:HJ225"/>
    <mergeCell ref="A213:U213"/>
    <mergeCell ref="V213:AP213"/>
    <mergeCell ref="A137:BO137"/>
    <mergeCell ref="BP137:GT137"/>
    <mergeCell ref="GU137:HJ137"/>
    <mergeCell ref="A138:BO138"/>
    <mergeCell ref="BP138:GT138"/>
    <mergeCell ref="AQ213:BH213"/>
    <mergeCell ref="BI213:CB213"/>
    <mergeCell ref="CC213:FE213"/>
    <mergeCell ref="A212:U212"/>
    <mergeCell ref="V212:AP212"/>
    <mergeCell ref="AQ212:BH212"/>
    <mergeCell ref="BI212:CB212"/>
    <mergeCell ref="CC212:FE212"/>
    <mergeCell ref="DX206:EK206"/>
    <mergeCell ref="EL206:EZ206"/>
    <mergeCell ref="FA206:FN206"/>
    <mergeCell ref="FO206:GC206"/>
    <mergeCell ref="GD206:GP206"/>
    <mergeCell ref="GQ206:HD206"/>
    <mergeCell ref="BS206:CC206"/>
    <mergeCell ref="CD206:CM206"/>
    <mergeCell ref="CN206:CS206"/>
    <mergeCell ref="CT206:DC206"/>
    <mergeCell ref="DD206:DM206"/>
    <mergeCell ref="DN206:DW206"/>
    <mergeCell ref="A206:V206"/>
    <mergeCell ref="W206:AH206"/>
    <mergeCell ref="AI206:AT206"/>
    <mergeCell ref="AU206:BF206"/>
    <mergeCell ref="BG206:BR206"/>
    <mergeCell ref="A210:FE210"/>
    <mergeCell ref="A211:U211"/>
    <mergeCell ref="V211:AP211"/>
    <mergeCell ref="AQ211:BH211"/>
    <mergeCell ref="BI211:CB211"/>
    <mergeCell ref="CC211:FE211"/>
    <mergeCell ref="AI204:AT204"/>
    <mergeCell ref="AU204:BF204"/>
    <mergeCell ref="BG204:BR204"/>
    <mergeCell ref="CD203:CM203"/>
    <mergeCell ref="CN203:CS203"/>
    <mergeCell ref="CT203:DC203"/>
    <mergeCell ref="DD203:DM203"/>
    <mergeCell ref="DN203:DW203"/>
    <mergeCell ref="DX203:EK203"/>
    <mergeCell ref="A203:V203"/>
    <mergeCell ref="W203:AH203"/>
    <mergeCell ref="AI203:AT203"/>
    <mergeCell ref="AU203:BF203"/>
    <mergeCell ref="BG203:BR203"/>
    <mergeCell ref="BS203:CC203"/>
    <mergeCell ref="BS201:CC201"/>
    <mergeCell ref="DX202:EK202"/>
    <mergeCell ref="CT199:DC199"/>
    <mergeCell ref="DD199:DM199"/>
    <mergeCell ref="DN199:DW199"/>
    <mergeCell ref="DX199:EK199"/>
    <mergeCell ref="EL202:EZ202"/>
    <mergeCell ref="FA202:FN202"/>
    <mergeCell ref="FO202:GC202"/>
    <mergeCell ref="GD202:GP202"/>
    <mergeCell ref="GQ202:HD202"/>
    <mergeCell ref="BS202:CC202"/>
    <mergeCell ref="CD202:CM202"/>
    <mergeCell ref="CN202:CS202"/>
    <mergeCell ref="CT202:DC202"/>
    <mergeCell ref="DD202:DM202"/>
    <mergeCell ref="DN202:DW202"/>
    <mergeCell ref="EL201:EZ201"/>
    <mergeCell ref="FA201:FN201"/>
    <mergeCell ref="FO201:GC201"/>
    <mergeCell ref="GD201:GP201"/>
    <mergeCell ref="GQ201:HD201"/>
    <mergeCell ref="EL200:EZ200"/>
    <mergeCell ref="FA200:FN200"/>
    <mergeCell ref="FO200:GC200"/>
    <mergeCell ref="GD200:GP200"/>
    <mergeCell ref="GQ200:HD200"/>
    <mergeCell ref="BS200:CC200"/>
    <mergeCell ref="CD200:CM200"/>
    <mergeCell ref="CN200:CS200"/>
    <mergeCell ref="CT200:DC200"/>
    <mergeCell ref="DD200:DM200"/>
    <mergeCell ref="DN200:DW200"/>
    <mergeCell ref="A202:V202"/>
    <mergeCell ref="W202:AH202"/>
    <mergeCell ref="AI202:AT202"/>
    <mergeCell ref="AU202:BF202"/>
    <mergeCell ref="BG202:BR202"/>
    <mergeCell ref="CD201:CM201"/>
    <mergeCell ref="CN201:CS201"/>
    <mergeCell ref="CT201:DC201"/>
    <mergeCell ref="DD201:DM201"/>
    <mergeCell ref="DN201:DW201"/>
    <mergeCell ref="DX201:EK201"/>
    <mergeCell ref="A201:V201"/>
    <mergeCell ref="W201:AH201"/>
    <mergeCell ref="AI201:AT201"/>
    <mergeCell ref="AU201:BF201"/>
    <mergeCell ref="BG201:BR201"/>
    <mergeCell ref="A200:V200"/>
    <mergeCell ref="W200:AH200"/>
    <mergeCell ref="AI200:AT200"/>
    <mergeCell ref="AU200:BF200"/>
    <mergeCell ref="BG200:BR200"/>
    <mergeCell ref="A199:V199"/>
    <mergeCell ref="W199:AH199"/>
    <mergeCell ref="AI199:AT199"/>
    <mergeCell ref="AU199:BF199"/>
    <mergeCell ref="BG199:BR199"/>
    <mergeCell ref="BS199:CC199"/>
    <mergeCell ref="DX200:EK200"/>
    <mergeCell ref="BS197:CC197"/>
    <mergeCell ref="DX198:EK198"/>
    <mergeCell ref="EL198:EZ198"/>
    <mergeCell ref="FA198:FN198"/>
    <mergeCell ref="FO198:GC198"/>
    <mergeCell ref="GD198:GP198"/>
    <mergeCell ref="GQ198:HD198"/>
    <mergeCell ref="BS198:CC198"/>
    <mergeCell ref="CD198:CM198"/>
    <mergeCell ref="CN198:CS198"/>
    <mergeCell ref="CT198:DC198"/>
    <mergeCell ref="DD198:DM198"/>
    <mergeCell ref="DN198:DW198"/>
    <mergeCell ref="EL197:EZ197"/>
    <mergeCell ref="FA197:FN197"/>
    <mergeCell ref="FO197:GC197"/>
    <mergeCell ref="GD197:GP197"/>
    <mergeCell ref="GQ197:HD197"/>
    <mergeCell ref="EL199:EZ199"/>
    <mergeCell ref="FA199:FN199"/>
    <mergeCell ref="FO199:GC199"/>
    <mergeCell ref="GD199:GP199"/>
    <mergeCell ref="GQ199:HD199"/>
    <mergeCell ref="CD199:CM199"/>
    <mergeCell ref="CN199:CS199"/>
    <mergeCell ref="EL196:EZ196"/>
    <mergeCell ref="FA196:FN196"/>
    <mergeCell ref="FO196:GC196"/>
    <mergeCell ref="GD196:GP196"/>
    <mergeCell ref="GQ196:HD196"/>
    <mergeCell ref="BS196:CC196"/>
    <mergeCell ref="CD196:CM196"/>
    <mergeCell ref="CN196:CS196"/>
    <mergeCell ref="CT196:DC196"/>
    <mergeCell ref="DD196:DM196"/>
    <mergeCell ref="DN196:DW196"/>
    <mergeCell ref="EL195:EZ195"/>
    <mergeCell ref="FA195:FN195"/>
    <mergeCell ref="FO195:GC195"/>
    <mergeCell ref="GD195:GP195"/>
    <mergeCell ref="GQ195:HD195"/>
    <mergeCell ref="A198:V198"/>
    <mergeCell ref="W198:AH198"/>
    <mergeCell ref="AI198:AT198"/>
    <mergeCell ref="AU198:BF198"/>
    <mergeCell ref="BG198:BR198"/>
    <mergeCell ref="CD197:CM197"/>
    <mergeCell ref="CN197:CS197"/>
    <mergeCell ref="CT197:DC197"/>
    <mergeCell ref="DD197:DM197"/>
    <mergeCell ref="DN197:DW197"/>
    <mergeCell ref="DX197:EK197"/>
    <mergeCell ref="A197:V197"/>
    <mergeCell ref="W197:AH197"/>
    <mergeCell ref="AI197:AT197"/>
    <mergeCell ref="AU197:BF197"/>
    <mergeCell ref="BG197:BR197"/>
    <mergeCell ref="A196:V196"/>
    <mergeCell ref="W196:AH196"/>
    <mergeCell ref="AI196:AT196"/>
    <mergeCell ref="AU196:BF196"/>
    <mergeCell ref="BG196:BR196"/>
    <mergeCell ref="CD195:CM195"/>
    <mergeCell ref="CN195:CS195"/>
    <mergeCell ref="CT195:DC195"/>
    <mergeCell ref="DD195:DM195"/>
    <mergeCell ref="DN195:DW195"/>
    <mergeCell ref="DX195:EK195"/>
    <mergeCell ref="A195:V195"/>
    <mergeCell ref="W195:AH195"/>
    <mergeCell ref="AI195:AT195"/>
    <mergeCell ref="AU195:BF195"/>
    <mergeCell ref="BG195:BR195"/>
    <mergeCell ref="BS195:CC195"/>
    <mergeCell ref="DX196:EK196"/>
    <mergeCell ref="A190:V194"/>
    <mergeCell ref="W190:BF193"/>
    <mergeCell ref="BG190:BR193"/>
    <mergeCell ref="BS190:CS190"/>
    <mergeCell ref="CT190:DW190"/>
    <mergeCell ref="DX190:HD190"/>
    <mergeCell ref="BS191:CC194"/>
    <mergeCell ref="CD191:CS193"/>
    <mergeCell ref="CT191:DC191"/>
    <mergeCell ref="DD191:DM191"/>
    <mergeCell ref="W194:AH194"/>
    <mergeCell ref="AI194:AT194"/>
    <mergeCell ref="AU194:BF194"/>
    <mergeCell ref="BG194:BR194"/>
    <mergeCell ref="CD194:CM194"/>
    <mergeCell ref="CN194:CS194"/>
    <mergeCell ref="FO192:GC194"/>
    <mergeCell ref="GD192:GP194"/>
    <mergeCell ref="GQ192:HD194"/>
    <mergeCell ref="CT193:DC194"/>
    <mergeCell ref="DD193:DM194"/>
    <mergeCell ref="DN193:DW194"/>
    <mergeCell ref="DN192:DP192"/>
    <mergeCell ref="DQ192:DS192"/>
    <mergeCell ref="DT192:DW192"/>
    <mergeCell ref="DX192:EK194"/>
    <mergeCell ref="EL192:EZ194"/>
    <mergeCell ref="FA192:FN194"/>
    <mergeCell ref="FU183:GG183"/>
    <mergeCell ref="GH183:GT183"/>
    <mergeCell ref="GU183:HG183"/>
    <mergeCell ref="IB183:IB185"/>
    <mergeCell ref="FC184:FM184"/>
    <mergeCell ref="FN184:FT184"/>
    <mergeCell ref="FU184:GG184"/>
    <mergeCell ref="GH184:GT184"/>
    <mergeCell ref="DN191:DW191"/>
    <mergeCell ref="DX191:EZ191"/>
    <mergeCell ref="FA191:GC191"/>
    <mergeCell ref="GD191:HD191"/>
    <mergeCell ref="CT192:CV192"/>
    <mergeCell ref="CW192:CY192"/>
    <mergeCell ref="CZ192:DC192"/>
    <mergeCell ref="DD192:DF192"/>
    <mergeCell ref="DG192:DI192"/>
    <mergeCell ref="DJ192:DM192"/>
    <mergeCell ref="BD177:BR179"/>
    <mergeCell ref="BS177:CG179"/>
    <mergeCell ref="CH177:FB177"/>
    <mergeCell ref="CH178:FA178"/>
    <mergeCell ref="A183:Y185"/>
    <mergeCell ref="Z183:AN185"/>
    <mergeCell ref="AO183:BC185"/>
    <mergeCell ref="BD183:BR185"/>
    <mergeCell ref="BS183:CG185"/>
    <mergeCell ref="CH183:FB183"/>
    <mergeCell ref="CH184:FA184"/>
    <mergeCell ref="GU181:HG181"/>
    <mergeCell ref="CH182:FB182"/>
    <mergeCell ref="FC182:FM182"/>
    <mergeCell ref="FN182:FT182"/>
    <mergeCell ref="FU182:GG182"/>
    <mergeCell ref="GH182:GT182"/>
    <mergeCell ref="GU182:HG182"/>
    <mergeCell ref="FC180:FM180"/>
    <mergeCell ref="FN180:FT180"/>
    <mergeCell ref="FU180:GG180"/>
    <mergeCell ref="GH180:GT180"/>
    <mergeCell ref="GU180:HG180"/>
    <mergeCell ref="GU184:HG184"/>
    <mergeCell ref="CH185:FB185"/>
    <mergeCell ref="FC185:FM185"/>
    <mergeCell ref="FN185:FT185"/>
    <mergeCell ref="FU185:GG185"/>
    <mergeCell ref="GH185:GT185"/>
    <mergeCell ref="GU185:HG185"/>
    <mergeCell ref="FC183:FM183"/>
    <mergeCell ref="FN183:FT183"/>
    <mergeCell ref="FC177:FM177"/>
    <mergeCell ref="FN177:FT177"/>
    <mergeCell ref="FU177:GG177"/>
    <mergeCell ref="GH177:GT177"/>
    <mergeCell ref="GU177:HG177"/>
    <mergeCell ref="IB180:IB182"/>
    <mergeCell ref="FC181:FM181"/>
    <mergeCell ref="FN181:FT181"/>
    <mergeCell ref="FU181:GG181"/>
    <mergeCell ref="GH181:GT181"/>
    <mergeCell ref="A180:Y182"/>
    <mergeCell ref="Z180:AN182"/>
    <mergeCell ref="AO180:BC182"/>
    <mergeCell ref="BD180:BR182"/>
    <mergeCell ref="BS180:CG182"/>
    <mergeCell ref="CH180:FB180"/>
    <mergeCell ref="CH181:FA181"/>
    <mergeCell ref="GU178:HG178"/>
    <mergeCell ref="CH179:FB179"/>
    <mergeCell ref="FC179:FM179"/>
    <mergeCell ref="FN179:FT179"/>
    <mergeCell ref="FU179:GG179"/>
    <mergeCell ref="GH179:GT179"/>
    <mergeCell ref="GU179:HG179"/>
    <mergeCell ref="IB177:IB179"/>
    <mergeCell ref="FC178:FM178"/>
    <mergeCell ref="FN178:FT178"/>
    <mergeCell ref="FU178:GG178"/>
    <mergeCell ref="GH178:GT178"/>
    <mergeCell ref="A177:Y179"/>
    <mergeCell ref="Z177:AN179"/>
    <mergeCell ref="AO177:BC179"/>
    <mergeCell ref="IB174:IB176"/>
    <mergeCell ref="FC175:FM175"/>
    <mergeCell ref="FN175:FT175"/>
    <mergeCell ref="FU175:GG175"/>
    <mergeCell ref="GH175:GT175"/>
    <mergeCell ref="IB171:IB173"/>
    <mergeCell ref="FC172:FM172"/>
    <mergeCell ref="FN172:FT172"/>
    <mergeCell ref="FU172:GG172"/>
    <mergeCell ref="GH172:GT172"/>
    <mergeCell ref="A171:Y173"/>
    <mergeCell ref="Z171:AN173"/>
    <mergeCell ref="AO171:BC173"/>
    <mergeCell ref="BD171:BR173"/>
    <mergeCell ref="BS171:CG173"/>
    <mergeCell ref="CH171:FB171"/>
    <mergeCell ref="CH172:FA172"/>
    <mergeCell ref="GU175:HG175"/>
    <mergeCell ref="CH176:FB176"/>
    <mergeCell ref="FC176:FM176"/>
    <mergeCell ref="FN176:FT176"/>
    <mergeCell ref="FU176:GG176"/>
    <mergeCell ref="GH176:GT176"/>
    <mergeCell ref="GU176:HG176"/>
    <mergeCell ref="A174:Y176"/>
    <mergeCell ref="Z174:AN176"/>
    <mergeCell ref="AO174:BC176"/>
    <mergeCell ref="BD174:BR176"/>
    <mergeCell ref="BS174:CG176"/>
    <mergeCell ref="CH174:FB174"/>
    <mergeCell ref="CH175:FA175"/>
    <mergeCell ref="FN170:FT170"/>
    <mergeCell ref="FU170:GG170"/>
    <mergeCell ref="GH170:GT170"/>
    <mergeCell ref="GU170:HG170"/>
    <mergeCell ref="GU172:HG172"/>
    <mergeCell ref="CH173:FB173"/>
    <mergeCell ref="FC173:FM173"/>
    <mergeCell ref="FN173:FT173"/>
    <mergeCell ref="FU173:GG173"/>
    <mergeCell ref="GH173:GT173"/>
    <mergeCell ref="GU173:HG173"/>
    <mergeCell ref="FC171:FM171"/>
    <mergeCell ref="FN171:FT171"/>
    <mergeCell ref="FU171:GG171"/>
    <mergeCell ref="GH171:GT171"/>
    <mergeCell ref="GU171:HG171"/>
    <mergeCell ref="FC174:FM174"/>
    <mergeCell ref="FN174:FT174"/>
    <mergeCell ref="FU174:GG174"/>
    <mergeCell ref="GH174:GT174"/>
    <mergeCell ref="GU174:HG174"/>
    <mergeCell ref="IB165:IB167"/>
    <mergeCell ref="FC166:FM166"/>
    <mergeCell ref="FN166:FT166"/>
    <mergeCell ref="FU166:GG166"/>
    <mergeCell ref="GH166:GT166"/>
    <mergeCell ref="FC168:FM168"/>
    <mergeCell ref="FN168:FT168"/>
    <mergeCell ref="FU168:GG168"/>
    <mergeCell ref="GH168:GT168"/>
    <mergeCell ref="GU168:HG168"/>
    <mergeCell ref="IB168:IB170"/>
    <mergeCell ref="FC169:FM169"/>
    <mergeCell ref="FN169:FT169"/>
    <mergeCell ref="FU169:GG169"/>
    <mergeCell ref="GH169:GT169"/>
    <mergeCell ref="A168:Y170"/>
    <mergeCell ref="Z168:AN170"/>
    <mergeCell ref="AO168:BC170"/>
    <mergeCell ref="BD168:BR170"/>
    <mergeCell ref="BS168:CG170"/>
    <mergeCell ref="CH168:FB168"/>
    <mergeCell ref="CH169:FA169"/>
    <mergeCell ref="A165:Y167"/>
    <mergeCell ref="Z165:AN167"/>
    <mergeCell ref="AO165:BC167"/>
    <mergeCell ref="BD165:BR167"/>
    <mergeCell ref="BS165:CG167"/>
    <mergeCell ref="CH165:FB165"/>
    <mergeCell ref="CH166:FA166"/>
    <mergeCell ref="GU169:HG169"/>
    <mergeCell ref="CH170:FB170"/>
    <mergeCell ref="FC170:FM170"/>
    <mergeCell ref="GU164:HG164"/>
    <mergeCell ref="FC162:FM162"/>
    <mergeCell ref="FN162:FT162"/>
    <mergeCell ref="FU162:GG162"/>
    <mergeCell ref="GH162:GT162"/>
    <mergeCell ref="GU162:HG162"/>
    <mergeCell ref="GU166:HG166"/>
    <mergeCell ref="CH167:FB167"/>
    <mergeCell ref="FC167:FM167"/>
    <mergeCell ref="FN167:FT167"/>
    <mergeCell ref="FU167:GG167"/>
    <mergeCell ref="GH167:GT167"/>
    <mergeCell ref="GU167:HG167"/>
    <mergeCell ref="FC165:FM165"/>
    <mergeCell ref="FN165:FT165"/>
    <mergeCell ref="FU165:GG165"/>
    <mergeCell ref="GH165:GT165"/>
    <mergeCell ref="GU165:HG165"/>
    <mergeCell ref="A159:Y161"/>
    <mergeCell ref="Z159:AN161"/>
    <mergeCell ref="AO159:BC161"/>
    <mergeCell ref="BD159:BR161"/>
    <mergeCell ref="BS159:CG161"/>
    <mergeCell ref="CH159:FB159"/>
    <mergeCell ref="CH160:FA160"/>
    <mergeCell ref="IB162:IB164"/>
    <mergeCell ref="FC163:FM163"/>
    <mergeCell ref="FN163:FT163"/>
    <mergeCell ref="FU163:GG163"/>
    <mergeCell ref="GH163:GT163"/>
    <mergeCell ref="A162:Y164"/>
    <mergeCell ref="Z162:AN164"/>
    <mergeCell ref="AO162:BC164"/>
    <mergeCell ref="BD162:BR164"/>
    <mergeCell ref="BS162:CG164"/>
    <mergeCell ref="CH162:FB162"/>
    <mergeCell ref="CH163:FA163"/>
    <mergeCell ref="GU160:HG160"/>
    <mergeCell ref="CH161:FB161"/>
    <mergeCell ref="FC161:FM161"/>
    <mergeCell ref="FN161:FT161"/>
    <mergeCell ref="FU161:GG161"/>
    <mergeCell ref="GH161:GT161"/>
    <mergeCell ref="GU161:HG161"/>
    <mergeCell ref="GU163:HG163"/>
    <mergeCell ref="CH164:FB164"/>
    <mergeCell ref="FC164:FM164"/>
    <mergeCell ref="FN164:FT164"/>
    <mergeCell ref="FU164:GG164"/>
    <mergeCell ref="GH164:GT164"/>
    <mergeCell ref="GH156:GT156"/>
    <mergeCell ref="GU156:HG156"/>
    <mergeCell ref="IB156:IB158"/>
    <mergeCell ref="CH157:FA157"/>
    <mergeCell ref="FC157:FM157"/>
    <mergeCell ref="FN157:FT157"/>
    <mergeCell ref="FU157:GG157"/>
    <mergeCell ref="GH157:GT157"/>
    <mergeCell ref="FC159:FM159"/>
    <mergeCell ref="FN159:FT159"/>
    <mergeCell ref="FU159:GG159"/>
    <mergeCell ref="GH159:GT159"/>
    <mergeCell ref="GU159:HG159"/>
    <mergeCell ref="IB159:IB161"/>
    <mergeCell ref="FC160:FM160"/>
    <mergeCell ref="FN160:FT160"/>
    <mergeCell ref="FU160:GG160"/>
    <mergeCell ref="GH160:GT160"/>
    <mergeCell ref="A156:Y158"/>
    <mergeCell ref="Z156:AN158"/>
    <mergeCell ref="AO156:BC158"/>
    <mergeCell ref="BD156:BR158"/>
    <mergeCell ref="BS156:CG158"/>
    <mergeCell ref="CH156:FB156"/>
    <mergeCell ref="FC156:FM156"/>
    <mergeCell ref="IB153:IB155"/>
    <mergeCell ref="CH154:FA154"/>
    <mergeCell ref="FC154:FM154"/>
    <mergeCell ref="FN154:FT154"/>
    <mergeCell ref="FU154:GG154"/>
    <mergeCell ref="GH154:GT154"/>
    <mergeCell ref="GU154:HG154"/>
    <mergeCell ref="CH155:FB155"/>
    <mergeCell ref="FC155:FM155"/>
    <mergeCell ref="FN155:FT155"/>
    <mergeCell ref="CH153:FB153"/>
    <mergeCell ref="FC153:FM153"/>
    <mergeCell ref="FN153:FT153"/>
    <mergeCell ref="FU153:GG153"/>
    <mergeCell ref="GH153:GT153"/>
    <mergeCell ref="GU153:HG153"/>
    <mergeCell ref="GU157:HG157"/>
    <mergeCell ref="CH158:FB158"/>
    <mergeCell ref="FC158:FM158"/>
    <mergeCell ref="FN158:FT158"/>
    <mergeCell ref="FU158:GG158"/>
    <mergeCell ref="GH158:GT158"/>
    <mergeCell ref="GU158:HG158"/>
    <mergeCell ref="FN156:FT156"/>
    <mergeCell ref="FU156:GG156"/>
    <mergeCell ref="FC152:FM152"/>
    <mergeCell ref="FN152:FT152"/>
    <mergeCell ref="FU152:GG152"/>
    <mergeCell ref="GH152:GT152"/>
    <mergeCell ref="GU152:HG152"/>
    <mergeCell ref="A153:Y155"/>
    <mergeCell ref="Z153:AN155"/>
    <mergeCell ref="AO153:BC155"/>
    <mergeCell ref="BD153:BR155"/>
    <mergeCell ref="BS153:CG155"/>
    <mergeCell ref="A152:Y152"/>
    <mergeCell ref="Z152:AN152"/>
    <mergeCell ref="AO152:BC152"/>
    <mergeCell ref="BD152:BR152"/>
    <mergeCell ref="BS152:CG152"/>
    <mergeCell ref="CH152:FB152"/>
    <mergeCell ref="FU150:GG151"/>
    <mergeCell ref="GH150:GT151"/>
    <mergeCell ref="GU150:HG151"/>
    <mergeCell ref="Z151:AN151"/>
    <mergeCell ref="AO151:BC151"/>
    <mergeCell ref="BD151:BR151"/>
    <mergeCell ref="BS151:CG151"/>
    <mergeCell ref="FC151:FM151"/>
    <mergeCell ref="FN151:FT151"/>
    <mergeCell ref="FU155:GG155"/>
    <mergeCell ref="GH155:GT155"/>
    <mergeCell ref="GU155:HG155"/>
    <mergeCell ref="GH149:GK149"/>
    <mergeCell ref="GL149:GO149"/>
    <mergeCell ref="GP149:GT149"/>
    <mergeCell ref="GU149:GX149"/>
    <mergeCell ref="GY149:HB149"/>
    <mergeCell ref="HC149:HG149"/>
    <mergeCell ref="A148:Y151"/>
    <mergeCell ref="Z148:BR150"/>
    <mergeCell ref="BS148:CG150"/>
    <mergeCell ref="CH148:FT148"/>
    <mergeCell ref="FU148:HG148"/>
    <mergeCell ref="CH149:FB151"/>
    <mergeCell ref="FC149:FT150"/>
    <mergeCell ref="FU149:FX149"/>
    <mergeCell ref="FY149:GB149"/>
    <mergeCell ref="GC149:GG149"/>
    <mergeCell ref="A140:HI140"/>
    <mergeCell ref="A142:AV142"/>
    <mergeCell ref="AW142:FO142"/>
    <mergeCell ref="FP142:GZ142"/>
    <mergeCell ref="HA142:HI143"/>
    <mergeCell ref="A143:BG143"/>
    <mergeCell ref="BH143:FO143"/>
    <mergeCell ref="FP143:GZ143"/>
    <mergeCell ref="FP144:GZ144"/>
    <mergeCell ref="A136:BO136"/>
    <mergeCell ref="BP136:GT136"/>
    <mergeCell ref="A123:U123"/>
    <mergeCell ref="V123:AP123"/>
    <mergeCell ref="AQ123:BH123"/>
    <mergeCell ref="BI123:CB123"/>
    <mergeCell ref="CC123:FE123"/>
    <mergeCell ref="A124:U124"/>
    <mergeCell ref="V124:AP124"/>
    <mergeCell ref="AQ124:BH124"/>
    <mergeCell ref="BI124:CB124"/>
    <mergeCell ref="CC124:FE124"/>
    <mergeCell ref="GU136:HJ136"/>
    <mergeCell ref="A128:HI128"/>
    <mergeCell ref="A129:HI129"/>
    <mergeCell ref="A130:HI130"/>
    <mergeCell ref="A131:HI131"/>
    <mergeCell ref="A132:HI132"/>
    <mergeCell ref="A133:HI133"/>
    <mergeCell ref="GS117:HD117"/>
    <mergeCell ref="A121:FE121"/>
    <mergeCell ref="A122:U122"/>
    <mergeCell ref="V122:AP122"/>
    <mergeCell ref="AQ122:BH122"/>
    <mergeCell ref="BI122:CB122"/>
    <mergeCell ref="CC122:FE122"/>
    <mergeCell ref="DX117:EG117"/>
    <mergeCell ref="EH117:ET117"/>
    <mergeCell ref="EU117:FF117"/>
    <mergeCell ref="FG117:FS117"/>
    <mergeCell ref="FT117:GF117"/>
    <mergeCell ref="GG117:GR117"/>
    <mergeCell ref="BQ117:CB117"/>
    <mergeCell ref="CC117:CM117"/>
    <mergeCell ref="CN117:CW117"/>
    <mergeCell ref="CX117:DC117"/>
    <mergeCell ref="DD117:DM117"/>
    <mergeCell ref="DN117:DW117"/>
    <mergeCell ref="EU116:FF116"/>
    <mergeCell ref="FG116:FS116"/>
    <mergeCell ref="FT116:GF116"/>
    <mergeCell ref="GG116:GR116"/>
    <mergeCell ref="GS116:HD116"/>
    <mergeCell ref="A117:T117"/>
    <mergeCell ref="U117:AF117"/>
    <mergeCell ref="AG117:AR117"/>
    <mergeCell ref="AS117:BD117"/>
    <mergeCell ref="BE117:BP117"/>
    <mergeCell ref="CN116:CW116"/>
    <mergeCell ref="CX116:DC116"/>
    <mergeCell ref="DD116:DM116"/>
    <mergeCell ref="DN116:DW116"/>
    <mergeCell ref="DX116:EG116"/>
    <mergeCell ref="EH116:ET116"/>
    <mergeCell ref="FT115:GF115"/>
    <mergeCell ref="GG115:GR115"/>
    <mergeCell ref="GS115:HD115"/>
    <mergeCell ref="A116:T116"/>
    <mergeCell ref="U116:AF116"/>
    <mergeCell ref="AG116:AR116"/>
    <mergeCell ref="AS116:BD116"/>
    <mergeCell ref="BE116:BP116"/>
    <mergeCell ref="BQ116:CB116"/>
    <mergeCell ref="CC116:CM116"/>
    <mergeCell ref="DD115:DM115"/>
    <mergeCell ref="DN115:DW115"/>
    <mergeCell ref="DX115:EG115"/>
    <mergeCell ref="EH115:ET115"/>
    <mergeCell ref="EU115:FF115"/>
    <mergeCell ref="FG115:FS115"/>
    <mergeCell ref="GS114:HD114"/>
    <mergeCell ref="A115:T115"/>
    <mergeCell ref="U115:AF115"/>
    <mergeCell ref="AG115:AR115"/>
    <mergeCell ref="AS115:BD115"/>
    <mergeCell ref="BE115:BP115"/>
    <mergeCell ref="BQ115:CB115"/>
    <mergeCell ref="CC115:CM115"/>
    <mergeCell ref="CN115:CW115"/>
    <mergeCell ref="CX115:DC115"/>
    <mergeCell ref="DX114:EG114"/>
    <mergeCell ref="EH114:ET114"/>
    <mergeCell ref="EU114:FF114"/>
    <mergeCell ref="FG114:FS114"/>
    <mergeCell ref="FT114:GF114"/>
    <mergeCell ref="GG114:GR114"/>
    <mergeCell ref="BQ114:CB114"/>
    <mergeCell ref="CC114:CM114"/>
    <mergeCell ref="CN114:CW114"/>
    <mergeCell ref="CX114:DC114"/>
    <mergeCell ref="DD114:DM114"/>
    <mergeCell ref="DN114:DW114"/>
    <mergeCell ref="EU113:FF113"/>
    <mergeCell ref="FG113:FS113"/>
    <mergeCell ref="FT113:GF113"/>
    <mergeCell ref="GG113:GR113"/>
    <mergeCell ref="GS113:HD113"/>
    <mergeCell ref="A114:T114"/>
    <mergeCell ref="U114:AF114"/>
    <mergeCell ref="AG114:AR114"/>
    <mergeCell ref="AS114:BD114"/>
    <mergeCell ref="BE114:BP114"/>
    <mergeCell ref="CN113:CW113"/>
    <mergeCell ref="CX113:DC113"/>
    <mergeCell ref="DD113:DM113"/>
    <mergeCell ref="DN113:DW113"/>
    <mergeCell ref="DX113:EG113"/>
    <mergeCell ref="EH113:ET113"/>
    <mergeCell ref="FT112:GF112"/>
    <mergeCell ref="GG112:GR112"/>
    <mergeCell ref="GS112:HD112"/>
    <mergeCell ref="A113:T113"/>
    <mergeCell ref="U113:AF113"/>
    <mergeCell ref="AG113:AR113"/>
    <mergeCell ref="AS113:BD113"/>
    <mergeCell ref="BE113:BP113"/>
    <mergeCell ref="BQ113:CB113"/>
    <mergeCell ref="CC113:CM113"/>
    <mergeCell ref="DD112:DM112"/>
    <mergeCell ref="DN112:DW112"/>
    <mergeCell ref="DX112:EG112"/>
    <mergeCell ref="EH112:ET112"/>
    <mergeCell ref="EU112:FF112"/>
    <mergeCell ref="FG112:FS112"/>
    <mergeCell ref="GS111:HD111"/>
    <mergeCell ref="A112:T112"/>
    <mergeCell ref="U112:AF112"/>
    <mergeCell ref="AG112:AR112"/>
    <mergeCell ref="AS112:BD112"/>
    <mergeCell ref="BE112:BP112"/>
    <mergeCell ref="BQ112:CB112"/>
    <mergeCell ref="CC112:CM112"/>
    <mergeCell ref="CN112:CW112"/>
    <mergeCell ref="CX112:DC112"/>
    <mergeCell ref="DX111:EG111"/>
    <mergeCell ref="EH111:ET111"/>
    <mergeCell ref="EU111:FF111"/>
    <mergeCell ref="FG111:FS111"/>
    <mergeCell ref="FT111:GF111"/>
    <mergeCell ref="GG111:GR111"/>
    <mergeCell ref="BQ111:CB111"/>
    <mergeCell ref="CC111:CM111"/>
    <mergeCell ref="CN111:CW111"/>
    <mergeCell ref="CX111:DC111"/>
    <mergeCell ref="DD111:DM111"/>
    <mergeCell ref="DN111:DW111"/>
    <mergeCell ref="EU110:FF110"/>
    <mergeCell ref="FG110:FS110"/>
    <mergeCell ref="FT110:GF110"/>
    <mergeCell ref="GG110:GR110"/>
    <mergeCell ref="GS110:HD110"/>
    <mergeCell ref="A111:T111"/>
    <mergeCell ref="U111:AF111"/>
    <mergeCell ref="AG111:AR111"/>
    <mergeCell ref="AS111:BD111"/>
    <mergeCell ref="BE111:BP111"/>
    <mergeCell ref="CN110:CW110"/>
    <mergeCell ref="CX110:DC110"/>
    <mergeCell ref="DD110:DM110"/>
    <mergeCell ref="DN110:DW110"/>
    <mergeCell ref="DX110:EG110"/>
    <mergeCell ref="EH110:ET110"/>
    <mergeCell ref="FT109:GF109"/>
    <mergeCell ref="GG109:GR109"/>
    <mergeCell ref="GS109:HD109"/>
    <mergeCell ref="A110:T110"/>
    <mergeCell ref="U110:AF110"/>
    <mergeCell ref="AG110:AR110"/>
    <mergeCell ref="AS110:BD110"/>
    <mergeCell ref="BE110:BP110"/>
    <mergeCell ref="BQ110:CB110"/>
    <mergeCell ref="CC110:CM110"/>
    <mergeCell ref="DD109:DM109"/>
    <mergeCell ref="DN109:DW109"/>
    <mergeCell ref="DX109:EG109"/>
    <mergeCell ref="EH109:ET109"/>
    <mergeCell ref="EU109:FF109"/>
    <mergeCell ref="FG109:FS109"/>
    <mergeCell ref="GS108:HD108"/>
    <mergeCell ref="A109:T109"/>
    <mergeCell ref="U109:AF109"/>
    <mergeCell ref="AG109:AR109"/>
    <mergeCell ref="AS109:BD109"/>
    <mergeCell ref="BE109:BP109"/>
    <mergeCell ref="BQ109:CB109"/>
    <mergeCell ref="CC109:CM109"/>
    <mergeCell ref="CN109:CW109"/>
    <mergeCell ref="CX109:DC109"/>
    <mergeCell ref="DX108:EG108"/>
    <mergeCell ref="EH108:ET108"/>
    <mergeCell ref="EU108:FF108"/>
    <mergeCell ref="FG108:FS108"/>
    <mergeCell ref="FT108:GF108"/>
    <mergeCell ref="GG108:GR108"/>
    <mergeCell ref="BQ108:CB108"/>
    <mergeCell ref="CC108:CM108"/>
    <mergeCell ref="CN108:CW108"/>
    <mergeCell ref="CX108:DC108"/>
    <mergeCell ref="DD108:DM108"/>
    <mergeCell ref="DN108:DW108"/>
    <mergeCell ref="EU107:FF107"/>
    <mergeCell ref="FG107:FS107"/>
    <mergeCell ref="FT107:GF107"/>
    <mergeCell ref="GG107:GR107"/>
    <mergeCell ref="GS107:HD107"/>
    <mergeCell ref="A108:T108"/>
    <mergeCell ref="U108:AF108"/>
    <mergeCell ref="AG108:AR108"/>
    <mergeCell ref="AS108:BD108"/>
    <mergeCell ref="BE108:BP108"/>
    <mergeCell ref="CN107:CW107"/>
    <mergeCell ref="CX107:DC107"/>
    <mergeCell ref="DD107:DM107"/>
    <mergeCell ref="DN107:DW107"/>
    <mergeCell ref="DX107:EG107"/>
    <mergeCell ref="EH107:ET107"/>
    <mergeCell ref="FT106:GF106"/>
    <mergeCell ref="GG106:GR106"/>
    <mergeCell ref="GS106:HD106"/>
    <mergeCell ref="A107:T107"/>
    <mergeCell ref="U107:AF107"/>
    <mergeCell ref="AG107:AR107"/>
    <mergeCell ref="AS107:BD107"/>
    <mergeCell ref="BE107:BP107"/>
    <mergeCell ref="BQ107:CB107"/>
    <mergeCell ref="CC107:CM107"/>
    <mergeCell ref="DD106:DM106"/>
    <mergeCell ref="DN106:DW106"/>
    <mergeCell ref="DX106:EG106"/>
    <mergeCell ref="EH106:ET106"/>
    <mergeCell ref="EU106:FF106"/>
    <mergeCell ref="FG106:FS106"/>
    <mergeCell ref="GS105:HD105"/>
    <mergeCell ref="A106:T106"/>
    <mergeCell ref="U106:AF106"/>
    <mergeCell ref="AG106:AR106"/>
    <mergeCell ref="AS106:BD106"/>
    <mergeCell ref="BE106:BP106"/>
    <mergeCell ref="BQ106:CB106"/>
    <mergeCell ref="CC106:CM106"/>
    <mergeCell ref="CN106:CW106"/>
    <mergeCell ref="CX106:DC106"/>
    <mergeCell ref="DX105:EG105"/>
    <mergeCell ref="EH105:ET105"/>
    <mergeCell ref="EU105:FF105"/>
    <mergeCell ref="FG105:FS105"/>
    <mergeCell ref="FT105:GF105"/>
    <mergeCell ref="GG105:GR105"/>
    <mergeCell ref="BQ105:CB105"/>
    <mergeCell ref="CC105:CM105"/>
    <mergeCell ref="CN105:CW105"/>
    <mergeCell ref="CX105:DC105"/>
    <mergeCell ref="DD105:DM105"/>
    <mergeCell ref="DN105:DW105"/>
    <mergeCell ref="EU104:FF104"/>
    <mergeCell ref="FG104:FS104"/>
    <mergeCell ref="FT104:GF104"/>
    <mergeCell ref="GG104:GR104"/>
    <mergeCell ref="GS104:HD104"/>
    <mergeCell ref="A105:T105"/>
    <mergeCell ref="U105:AF105"/>
    <mergeCell ref="AG105:AR105"/>
    <mergeCell ref="AS105:BD105"/>
    <mergeCell ref="BE105:BP105"/>
    <mergeCell ref="CN104:CW104"/>
    <mergeCell ref="CX104:DC104"/>
    <mergeCell ref="DD104:DM104"/>
    <mergeCell ref="DN104:DW104"/>
    <mergeCell ref="DX104:EG104"/>
    <mergeCell ref="EH104:ET104"/>
    <mergeCell ref="FT103:GF103"/>
    <mergeCell ref="GG103:GR103"/>
    <mergeCell ref="GS103:HD103"/>
    <mergeCell ref="A104:T104"/>
    <mergeCell ref="U104:AF104"/>
    <mergeCell ref="AG104:AR104"/>
    <mergeCell ref="AS104:BD104"/>
    <mergeCell ref="BE104:BP104"/>
    <mergeCell ref="BQ104:CB104"/>
    <mergeCell ref="CC104:CM104"/>
    <mergeCell ref="DD103:DM103"/>
    <mergeCell ref="DN103:DW103"/>
    <mergeCell ref="DX103:EG103"/>
    <mergeCell ref="EH103:ET103"/>
    <mergeCell ref="EU103:FF103"/>
    <mergeCell ref="FG103:FS103"/>
    <mergeCell ref="GS102:HD102"/>
    <mergeCell ref="A103:T103"/>
    <mergeCell ref="U103:AF103"/>
    <mergeCell ref="AG103:AR103"/>
    <mergeCell ref="AS103:BD103"/>
    <mergeCell ref="BE103:BP103"/>
    <mergeCell ref="BQ103:CB103"/>
    <mergeCell ref="CC103:CM103"/>
    <mergeCell ref="CN103:CW103"/>
    <mergeCell ref="CX103:DC103"/>
    <mergeCell ref="DX102:EG102"/>
    <mergeCell ref="EH102:ET102"/>
    <mergeCell ref="EU102:FF102"/>
    <mergeCell ref="FG102:FS102"/>
    <mergeCell ref="FT102:GF102"/>
    <mergeCell ref="GG102:GR102"/>
    <mergeCell ref="BQ102:CB102"/>
    <mergeCell ref="CC102:CM102"/>
    <mergeCell ref="CN102:CW102"/>
    <mergeCell ref="CX102:DC102"/>
    <mergeCell ref="DD102:DM102"/>
    <mergeCell ref="DN102:DW102"/>
    <mergeCell ref="EU101:FF101"/>
    <mergeCell ref="FG101:FS101"/>
    <mergeCell ref="FT101:GF101"/>
    <mergeCell ref="GG101:GR101"/>
    <mergeCell ref="GS101:HD101"/>
    <mergeCell ref="A102:T102"/>
    <mergeCell ref="U102:AF102"/>
    <mergeCell ref="AG102:AR102"/>
    <mergeCell ref="AS102:BD102"/>
    <mergeCell ref="BE102:BP102"/>
    <mergeCell ref="CN101:CW101"/>
    <mergeCell ref="CX101:DC101"/>
    <mergeCell ref="DD101:DM101"/>
    <mergeCell ref="DN101:DW101"/>
    <mergeCell ref="DX101:EG101"/>
    <mergeCell ref="EH101:ET101"/>
    <mergeCell ref="FT100:GF100"/>
    <mergeCell ref="GG100:GR100"/>
    <mergeCell ref="GS100:HD100"/>
    <mergeCell ref="A101:T101"/>
    <mergeCell ref="U101:AF101"/>
    <mergeCell ref="AG101:AR101"/>
    <mergeCell ref="AS101:BD101"/>
    <mergeCell ref="BE101:BP101"/>
    <mergeCell ref="BQ101:CB101"/>
    <mergeCell ref="CC101:CM101"/>
    <mergeCell ref="DD100:DM100"/>
    <mergeCell ref="DN100:DW100"/>
    <mergeCell ref="DX100:EG100"/>
    <mergeCell ref="EH100:ET100"/>
    <mergeCell ref="EU100:FF100"/>
    <mergeCell ref="FG100:FS100"/>
    <mergeCell ref="A100:T100"/>
    <mergeCell ref="U100:AF100"/>
    <mergeCell ref="AG100:AR100"/>
    <mergeCell ref="AS100:BD100"/>
    <mergeCell ref="BE100:BP100"/>
    <mergeCell ref="BQ100:CB100"/>
    <mergeCell ref="CC100:CM100"/>
    <mergeCell ref="CN100:CW100"/>
    <mergeCell ref="CX100:DC100"/>
    <mergeCell ref="U99:AF99"/>
    <mergeCell ref="AG99:AR99"/>
    <mergeCell ref="AS99:BD99"/>
    <mergeCell ref="BE99:BP99"/>
    <mergeCell ref="BQ99:CB99"/>
    <mergeCell ref="CN99:CW99"/>
    <mergeCell ref="FT97:GF99"/>
    <mergeCell ref="A95:T99"/>
    <mergeCell ref="U95:BD98"/>
    <mergeCell ref="BE95:CB98"/>
    <mergeCell ref="CC95:DC95"/>
    <mergeCell ref="DD95:EG95"/>
    <mergeCell ref="EH95:HD95"/>
    <mergeCell ref="CC96:CM99"/>
    <mergeCell ref="CN96:DC98"/>
    <mergeCell ref="GG97:GR99"/>
    <mergeCell ref="GS97:HD99"/>
    <mergeCell ref="DD98:DM99"/>
    <mergeCell ref="DN98:DW99"/>
    <mergeCell ref="DX98:EG99"/>
    <mergeCell ref="DX97:DZ97"/>
    <mergeCell ref="EA97:EC97"/>
    <mergeCell ref="ED97:EG97"/>
    <mergeCell ref="EH97:ET99"/>
    <mergeCell ref="EU97:FF99"/>
    <mergeCell ref="FG97:FS99"/>
    <mergeCell ref="DX96:EG96"/>
    <mergeCell ref="EH96:FF96"/>
    <mergeCell ref="FG96:GF96"/>
    <mergeCell ref="GG96:HD96"/>
    <mergeCell ref="DD97:DF97"/>
    <mergeCell ref="DG97:DI97"/>
    <mergeCell ref="DJ97:DM97"/>
    <mergeCell ref="DN97:DP97"/>
    <mergeCell ref="DQ97:DS97"/>
    <mergeCell ref="DT97:DW97"/>
    <mergeCell ref="DD96:DM96"/>
    <mergeCell ref="DN96:DW96"/>
    <mergeCell ref="CR91:FF91"/>
    <mergeCell ref="FG91:FQ91"/>
    <mergeCell ref="FR91:FX91"/>
    <mergeCell ref="FY91:GK91"/>
    <mergeCell ref="GL91:GX91"/>
    <mergeCell ref="GY91:HI91"/>
    <mergeCell ref="CX99:DC99"/>
    <mergeCell ref="CR90:FF90"/>
    <mergeCell ref="FG90:FQ90"/>
    <mergeCell ref="FR90:FX90"/>
    <mergeCell ref="FY90:GK90"/>
    <mergeCell ref="GL90:GX90"/>
    <mergeCell ref="GY90:HI90"/>
    <mergeCell ref="FG89:FQ89"/>
    <mergeCell ref="FR89:FX89"/>
    <mergeCell ref="FY89:GK89"/>
    <mergeCell ref="GL89:GX89"/>
    <mergeCell ref="GY89:HI89"/>
    <mergeCell ref="IB89:IB91"/>
    <mergeCell ref="FY88:GK88"/>
    <mergeCell ref="GL88:GX88"/>
    <mergeCell ref="GY88:HI88"/>
    <mergeCell ref="A89:Y91"/>
    <mergeCell ref="Z89:AL91"/>
    <mergeCell ref="AM89:AY91"/>
    <mergeCell ref="AZ89:BL91"/>
    <mergeCell ref="BM89:CA91"/>
    <mergeCell ref="CB89:CQ91"/>
    <mergeCell ref="CR89:FF89"/>
    <mergeCell ref="IB86:IB88"/>
    <mergeCell ref="CR87:FF87"/>
    <mergeCell ref="FG87:FQ87"/>
    <mergeCell ref="FR87:FX87"/>
    <mergeCell ref="FY87:GK87"/>
    <mergeCell ref="GL87:GX87"/>
    <mergeCell ref="GY87:HI87"/>
    <mergeCell ref="CR88:FF88"/>
    <mergeCell ref="FG88:FQ88"/>
    <mergeCell ref="FR88:FX88"/>
    <mergeCell ref="CR86:FF86"/>
    <mergeCell ref="FG86:FQ86"/>
    <mergeCell ref="FR86:FX86"/>
    <mergeCell ref="FY86:GK86"/>
    <mergeCell ref="GL86:GX86"/>
    <mergeCell ref="GY86:HI86"/>
    <mergeCell ref="A86:Y88"/>
    <mergeCell ref="Z86:AL88"/>
    <mergeCell ref="AM86:AY88"/>
    <mergeCell ref="AZ86:BL88"/>
    <mergeCell ref="BM86:CA88"/>
    <mergeCell ref="CB86:CQ88"/>
    <mergeCell ref="CR85:FF85"/>
    <mergeCell ref="FG85:FQ85"/>
    <mergeCell ref="FR85:FX85"/>
    <mergeCell ref="FY85:GK85"/>
    <mergeCell ref="GL85:GX85"/>
    <mergeCell ref="GY85:HI85"/>
    <mergeCell ref="CR84:FF84"/>
    <mergeCell ref="FG84:FQ84"/>
    <mergeCell ref="FR84:FX84"/>
    <mergeCell ref="FY84:GK84"/>
    <mergeCell ref="GL84:GX84"/>
    <mergeCell ref="GY84:HI84"/>
    <mergeCell ref="FG83:FQ83"/>
    <mergeCell ref="FR83:FX83"/>
    <mergeCell ref="FY83:GK83"/>
    <mergeCell ref="GL83:GX83"/>
    <mergeCell ref="GY83:HI83"/>
    <mergeCell ref="IB83:IB85"/>
    <mergeCell ref="FY82:GK82"/>
    <mergeCell ref="GL82:GX82"/>
    <mergeCell ref="GY82:HI82"/>
    <mergeCell ref="A83:Y85"/>
    <mergeCell ref="Z83:AL85"/>
    <mergeCell ref="AM83:AY85"/>
    <mergeCell ref="AZ83:BL85"/>
    <mergeCell ref="BM83:CA85"/>
    <mergeCell ref="CB83:CQ85"/>
    <mergeCell ref="CR83:FF83"/>
    <mergeCell ref="IB80:IB82"/>
    <mergeCell ref="CR81:FF81"/>
    <mergeCell ref="FG81:FQ81"/>
    <mergeCell ref="FR81:FX81"/>
    <mergeCell ref="FY81:GK81"/>
    <mergeCell ref="GL81:GX81"/>
    <mergeCell ref="GY81:HI81"/>
    <mergeCell ref="CR82:FF82"/>
    <mergeCell ref="FG82:FQ82"/>
    <mergeCell ref="FR82:FX82"/>
    <mergeCell ref="CR80:FF80"/>
    <mergeCell ref="FG80:FQ80"/>
    <mergeCell ref="FR80:FX80"/>
    <mergeCell ref="FY80:GK80"/>
    <mergeCell ref="GL80:GX80"/>
    <mergeCell ref="GY80:HI80"/>
    <mergeCell ref="A80:Y82"/>
    <mergeCell ref="Z80:AL82"/>
    <mergeCell ref="AM80:AY82"/>
    <mergeCell ref="AZ80:BL82"/>
    <mergeCell ref="BM80:CA82"/>
    <mergeCell ref="CB80:CQ82"/>
    <mergeCell ref="CR79:FF79"/>
    <mergeCell ref="FG79:FQ79"/>
    <mergeCell ref="FR79:FX79"/>
    <mergeCell ref="FY79:GK79"/>
    <mergeCell ref="GL79:GX79"/>
    <mergeCell ref="GY79:HI79"/>
    <mergeCell ref="CR78:FF78"/>
    <mergeCell ref="FG78:FQ78"/>
    <mergeCell ref="FR78:FX78"/>
    <mergeCell ref="FY78:GK78"/>
    <mergeCell ref="GL78:GX78"/>
    <mergeCell ref="GY78:HI78"/>
    <mergeCell ref="FG77:FQ77"/>
    <mergeCell ref="FR77:FX77"/>
    <mergeCell ref="FY77:GK77"/>
    <mergeCell ref="GL77:GX77"/>
    <mergeCell ref="GY77:HI77"/>
    <mergeCell ref="IB77:IB79"/>
    <mergeCell ref="FY76:GK76"/>
    <mergeCell ref="GL76:GX76"/>
    <mergeCell ref="GY76:HI76"/>
    <mergeCell ref="A77:Y79"/>
    <mergeCell ref="Z77:AL79"/>
    <mergeCell ref="AM77:AY79"/>
    <mergeCell ref="AZ77:BL79"/>
    <mergeCell ref="BM77:CA79"/>
    <mergeCell ref="CB77:CQ79"/>
    <mergeCell ref="CR77:FF77"/>
    <mergeCell ref="IB74:IB76"/>
    <mergeCell ref="CR75:FF75"/>
    <mergeCell ref="FG75:FQ75"/>
    <mergeCell ref="FR75:FX75"/>
    <mergeCell ref="FY75:GK75"/>
    <mergeCell ref="GL75:GX75"/>
    <mergeCell ref="GY75:HI75"/>
    <mergeCell ref="CR76:FF76"/>
    <mergeCell ref="FG76:FQ76"/>
    <mergeCell ref="FR76:FX76"/>
    <mergeCell ref="CR74:FF74"/>
    <mergeCell ref="FG74:FQ74"/>
    <mergeCell ref="FR74:FX74"/>
    <mergeCell ref="FY74:GK74"/>
    <mergeCell ref="GL74:GX74"/>
    <mergeCell ref="GY74:HI74"/>
    <mergeCell ref="A74:Y76"/>
    <mergeCell ref="Z74:AL76"/>
    <mergeCell ref="AM74:AY76"/>
    <mergeCell ref="AZ74:BL76"/>
    <mergeCell ref="BM74:CA76"/>
    <mergeCell ref="CB74:CQ76"/>
    <mergeCell ref="CR73:FF73"/>
    <mergeCell ref="FG73:FQ73"/>
    <mergeCell ref="FR73:FX73"/>
    <mergeCell ref="FY73:GK73"/>
    <mergeCell ref="GL73:GX73"/>
    <mergeCell ref="GY73:HI73"/>
    <mergeCell ref="CR72:FF72"/>
    <mergeCell ref="FG72:FQ72"/>
    <mergeCell ref="FR72:FX72"/>
    <mergeCell ref="FY72:GK72"/>
    <mergeCell ref="GL72:GX72"/>
    <mergeCell ref="GY72:HI72"/>
    <mergeCell ref="FG71:FQ71"/>
    <mergeCell ref="FR71:FX71"/>
    <mergeCell ref="FY71:GK71"/>
    <mergeCell ref="GL71:GX71"/>
    <mergeCell ref="GY71:HI71"/>
    <mergeCell ref="IB71:IB73"/>
    <mergeCell ref="FY70:GK70"/>
    <mergeCell ref="GL70:GX70"/>
    <mergeCell ref="GY70:HI70"/>
    <mergeCell ref="A71:Y73"/>
    <mergeCell ref="Z71:AL73"/>
    <mergeCell ref="AM71:AY73"/>
    <mergeCell ref="AZ71:BL73"/>
    <mergeCell ref="BM71:CA73"/>
    <mergeCell ref="CB71:CQ73"/>
    <mergeCell ref="CR71:FF71"/>
    <mergeCell ref="IB68:IB70"/>
    <mergeCell ref="CR69:FF69"/>
    <mergeCell ref="FG69:FQ69"/>
    <mergeCell ref="FR69:FX69"/>
    <mergeCell ref="FY69:GK69"/>
    <mergeCell ref="GL69:GX69"/>
    <mergeCell ref="GY69:HI69"/>
    <mergeCell ref="CR70:FF70"/>
    <mergeCell ref="FG70:FQ70"/>
    <mergeCell ref="FR70:FX70"/>
    <mergeCell ref="CR68:FF68"/>
    <mergeCell ref="FG68:FQ68"/>
    <mergeCell ref="FR68:FX68"/>
    <mergeCell ref="FY68:GK68"/>
    <mergeCell ref="GL68:GX68"/>
    <mergeCell ref="GY68:HI68"/>
    <mergeCell ref="A68:Y70"/>
    <mergeCell ref="Z68:AL70"/>
    <mergeCell ref="AM68:AY70"/>
    <mergeCell ref="AZ68:BL70"/>
    <mergeCell ref="BM68:CA70"/>
    <mergeCell ref="CB68:CQ70"/>
    <mergeCell ref="CR67:FF67"/>
    <mergeCell ref="FG67:FQ67"/>
    <mergeCell ref="FR67:FX67"/>
    <mergeCell ref="FY67:GK67"/>
    <mergeCell ref="GL67:GX67"/>
    <mergeCell ref="GY67:HI67"/>
    <mergeCell ref="CR66:FF66"/>
    <mergeCell ref="FG66:FQ66"/>
    <mergeCell ref="FR66:FX66"/>
    <mergeCell ref="FY66:GK66"/>
    <mergeCell ref="GL66:GX66"/>
    <mergeCell ref="GY66:HI66"/>
    <mergeCell ref="FG65:FQ65"/>
    <mergeCell ref="FR65:FX65"/>
    <mergeCell ref="FY65:GK65"/>
    <mergeCell ref="GL65:GX65"/>
    <mergeCell ref="GY65:HI65"/>
    <mergeCell ref="IB65:IB67"/>
    <mergeCell ref="FY64:GK64"/>
    <mergeCell ref="GL64:GX64"/>
    <mergeCell ref="GY64:HI64"/>
    <mergeCell ref="A65:Y67"/>
    <mergeCell ref="Z65:AL67"/>
    <mergeCell ref="AM65:AY67"/>
    <mergeCell ref="AZ65:BL67"/>
    <mergeCell ref="BM65:CA67"/>
    <mergeCell ref="CB65:CQ67"/>
    <mergeCell ref="CR65:FF65"/>
    <mergeCell ref="IB62:IB64"/>
    <mergeCell ref="CR63:FF63"/>
    <mergeCell ref="FG63:FQ63"/>
    <mergeCell ref="FR63:FX63"/>
    <mergeCell ref="FY63:GK63"/>
    <mergeCell ref="GL63:GX63"/>
    <mergeCell ref="GY63:HI63"/>
    <mergeCell ref="CR64:FF64"/>
    <mergeCell ref="FG64:FQ64"/>
    <mergeCell ref="FR64:FX64"/>
    <mergeCell ref="CR62:FF62"/>
    <mergeCell ref="FG62:FQ62"/>
    <mergeCell ref="FR62:FX62"/>
    <mergeCell ref="FY62:GK62"/>
    <mergeCell ref="GL62:GX62"/>
    <mergeCell ref="GY62:HI62"/>
    <mergeCell ref="A62:Y64"/>
    <mergeCell ref="Z62:AL64"/>
    <mergeCell ref="AM62:AY64"/>
    <mergeCell ref="AZ62:BL64"/>
    <mergeCell ref="BM62:CA64"/>
    <mergeCell ref="CB62:CQ64"/>
    <mergeCell ref="CR61:FF61"/>
    <mergeCell ref="FG61:FQ61"/>
    <mergeCell ref="FR61:FX61"/>
    <mergeCell ref="FY61:GK61"/>
    <mergeCell ref="GL61:GX61"/>
    <mergeCell ref="GY61:HI61"/>
    <mergeCell ref="CR60:FF60"/>
    <mergeCell ref="FG60:FQ60"/>
    <mergeCell ref="FR60:FX60"/>
    <mergeCell ref="FY60:GK60"/>
    <mergeCell ref="GL60:GX60"/>
    <mergeCell ref="GY60:HI60"/>
    <mergeCell ref="FG59:FQ59"/>
    <mergeCell ref="FR59:FX59"/>
    <mergeCell ref="FY59:GK59"/>
    <mergeCell ref="GL59:GX59"/>
    <mergeCell ref="GY59:HI59"/>
    <mergeCell ref="IB59:IB61"/>
    <mergeCell ref="FY58:GK58"/>
    <mergeCell ref="GL58:GX58"/>
    <mergeCell ref="GY58:HI58"/>
    <mergeCell ref="A59:Y61"/>
    <mergeCell ref="Z59:AL61"/>
    <mergeCell ref="AM59:AY61"/>
    <mergeCell ref="AZ59:BL61"/>
    <mergeCell ref="BM59:CA61"/>
    <mergeCell ref="CB59:CQ61"/>
    <mergeCell ref="CR59:FF59"/>
    <mergeCell ref="IB56:IB58"/>
    <mergeCell ref="CR57:FF57"/>
    <mergeCell ref="FG57:FQ57"/>
    <mergeCell ref="FR57:FX57"/>
    <mergeCell ref="FY57:GK57"/>
    <mergeCell ref="GL57:GX57"/>
    <mergeCell ref="GY57:HI57"/>
    <mergeCell ref="CR58:FF58"/>
    <mergeCell ref="FG58:FQ58"/>
    <mergeCell ref="FR58:FX58"/>
    <mergeCell ref="CR56:FF56"/>
    <mergeCell ref="FG56:FQ56"/>
    <mergeCell ref="FR56:FX56"/>
    <mergeCell ref="FY56:GK56"/>
    <mergeCell ref="GL56:GX56"/>
    <mergeCell ref="GY56:HI56"/>
    <mergeCell ref="A56:Y58"/>
    <mergeCell ref="Z56:AL58"/>
    <mergeCell ref="AM56:AY58"/>
    <mergeCell ref="AZ56:BL58"/>
    <mergeCell ref="BM56:CA58"/>
    <mergeCell ref="CB56:CQ58"/>
    <mergeCell ref="CR55:FF55"/>
    <mergeCell ref="FG55:FQ55"/>
    <mergeCell ref="FR55:FX55"/>
    <mergeCell ref="FY55:GK55"/>
    <mergeCell ref="GL55:GX55"/>
    <mergeCell ref="GY55:HI55"/>
    <mergeCell ref="CR54:FF54"/>
    <mergeCell ref="FG54:FQ54"/>
    <mergeCell ref="FR54:FX54"/>
    <mergeCell ref="FY54:GK54"/>
    <mergeCell ref="GL54:GX54"/>
    <mergeCell ref="GY54:HI54"/>
    <mergeCell ref="FG53:FQ53"/>
    <mergeCell ref="FR53:FX53"/>
    <mergeCell ref="FY53:GK53"/>
    <mergeCell ref="GL53:GX53"/>
    <mergeCell ref="GY53:HI53"/>
    <mergeCell ref="IB53:IB55"/>
    <mergeCell ref="FY52:GK52"/>
    <mergeCell ref="GL52:GX52"/>
    <mergeCell ref="GY52:HI52"/>
    <mergeCell ref="A53:Y55"/>
    <mergeCell ref="Z53:AL55"/>
    <mergeCell ref="AM53:AY55"/>
    <mergeCell ref="AZ53:BL55"/>
    <mergeCell ref="BM53:CA55"/>
    <mergeCell ref="CB53:CQ55"/>
    <mergeCell ref="CR53:FF53"/>
    <mergeCell ref="IB50:IB52"/>
    <mergeCell ref="CR51:FF51"/>
    <mergeCell ref="FG51:FQ51"/>
    <mergeCell ref="FR51:FX51"/>
    <mergeCell ref="FY51:GK51"/>
    <mergeCell ref="GL51:GX51"/>
    <mergeCell ref="GY51:HI51"/>
    <mergeCell ref="CR52:FF52"/>
    <mergeCell ref="FG52:FQ52"/>
    <mergeCell ref="FR52:FX52"/>
    <mergeCell ref="CR50:FF50"/>
    <mergeCell ref="FG50:FQ50"/>
    <mergeCell ref="FR50:FX50"/>
    <mergeCell ref="FY50:GK50"/>
    <mergeCell ref="GL50:GX50"/>
    <mergeCell ref="GY50:HI50"/>
    <mergeCell ref="A50:Y52"/>
    <mergeCell ref="Z50:AL52"/>
    <mergeCell ref="AM50:AY52"/>
    <mergeCell ref="AZ50:BL52"/>
    <mergeCell ref="BM50:CA52"/>
    <mergeCell ref="CB50:CQ52"/>
    <mergeCell ref="CR49:FF49"/>
    <mergeCell ref="FG49:FQ49"/>
    <mergeCell ref="FR49:FX49"/>
    <mergeCell ref="FY49:GK49"/>
    <mergeCell ref="GL49:GX49"/>
    <mergeCell ref="GY49:HI49"/>
    <mergeCell ref="IB47:IB49"/>
    <mergeCell ref="FY46:GK46"/>
    <mergeCell ref="GL46:GX46"/>
    <mergeCell ref="GY46:HI46"/>
    <mergeCell ref="A47:Y49"/>
    <mergeCell ref="Z47:AL49"/>
    <mergeCell ref="AM47:AY49"/>
    <mergeCell ref="AZ47:BL49"/>
    <mergeCell ref="BM47:CA49"/>
    <mergeCell ref="CB47:CQ49"/>
    <mergeCell ref="CR47:FF47"/>
    <mergeCell ref="IB44:IB46"/>
    <mergeCell ref="CR45:FF45"/>
    <mergeCell ref="FG45:FQ45"/>
    <mergeCell ref="FR45:FX45"/>
    <mergeCell ref="FY45:GK45"/>
    <mergeCell ref="GL45:GX45"/>
    <mergeCell ref="GY45:HI45"/>
    <mergeCell ref="CR46:FF46"/>
    <mergeCell ref="FG46:FQ46"/>
    <mergeCell ref="FR46:FX46"/>
    <mergeCell ref="GL44:GX44"/>
    <mergeCell ref="GY44:HI44"/>
    <mergeCell ref="A44:Y46"/>
    <mergeCell ref="Z44:AL46"/>
    <mergeCell ref="AM44:AY46"/>
    <mergeCell ref="AZ44:BL46"/>
    <mergeCell ref="BM44:CA46"/>
    <mergeCell ref="CB44:CQ46"/>
    <mergeCell ref="GY42:HI42"/>
    <mergeCell ref="CR43:FF43"/>
    <mergeCell ref="FG43:FQ43"/>
    <mergeCell ref="FR43:FX43"/>
    <mergeCell ref="FY43:GK43"/>
    <mergeCell ref="GL43:GX43"/>
    <mergeCell ref="GY43:HI43"/>
    <mergeCell ref="CR48:FF48"/>
    <mergeCell ref="FG48:FQ48"/>
    <mergeCell ref="FR48:FX48"/>
    <mergeCell ref="FY48:GK48"/>
    <mergeCell ref="GL48:GX48"/>
    <mergeCell ref="GY48:HI48"/>
    <mergeCell ref="FG47:FQ47"/>
    <mergeCell ref="FR47:FX47"/>
    <mergeCell ref="FY47:GK47"/>
    <mergeCell ref="GL47:GX47"/>
    <mergeCell ref="GY47:HI47"/>
    <mergeCell ref="IB41:IB43"/>
    <mergeCell ref="CR42:FF42"/>
    <mergeCell ref="FG42:FQ42"/>
    <mergeCell ref="FR42:FX42"/>
    <mergeCell ref="FY42:GK42"/>
    <mergeCell ref="GL42:GX42"/>
    <mergeCell ref="GL40:GX40"/>
    <mergeCell ref="GY40:HI40"/>
    <mergeCell ref="A41:Y43"/>
    <mergeCell ref="Z41:AL43"/>
    <mergeCell ref="AM41:AY43"/>
    <mergeCell ref="AZ41:BL43"/>
    <mergeCell ref="BM41:CA43"/>
    <mergeCell ref="CB41:CQ43"/>
    <mergeCell ref="CR41:FF41"/>
    <mergeCell ref="FG41:FQ41"/>
    <mergeCell ref="BM40:CA40"/>
    <mergeCell ref="CB40:CQ40"/>
    <mergeCell ref="CR40:FF40"/>
    <mergeCell ref="FG40:FQ40"/>
    <mergeCell ref="FR40:FX40"/>
    <mergeCell ref="FY40:GK40"/>
    <mergeCell ref="A15:CY15"/>
    <mergeCell ref="CZ15:DV15"/>
    <mergeCell ref="GL36:GO36"/>
    <mergeCell ref="GP36:GS36"/>
    <mergeCell ref="GT36:GX36"/>
    <mergeCell ref="GY36:HB36"/>
    <mergeCell ref="HC36:HF36"/>
    <mergeCell ref="HG36:HI36"/>
    <mergeCell ref="A35:Y39"/>
    <mergeCell ref="Z35:BL37"/>
    <mergeCell ref="BM35:CQ37"/>
    <mergeCell ref="CR35:FX35"/>
    <mergeCell ref="FY35:HI35"/>
    <mergeCell ref="CR36:FF39"/>
    <mergeCell ref="FG36:FX37"/>
    <mergeCell ref="FY36:GB36"/>
    <mergeCell ref="GC36:GF36"/>
    <mergeCell ref="GG36:GK36"/>
    <mergeCell ref="A27:HI27"/>
    <mergeCell ref="A29:AV29"/>
    <mergeCell ref="AW29:FO29"/>
    <mergeCell ref="FP29:GZ29"/>
    <mergeCell ref="HA29:HI30"/>
    <mergeCell ref="A30:BG30"/>
    <mergeCell ref="BH30:FO30"/>
    <mergeCell ref="FP30:GZ30"/>
    <mergeCell ref="Z39:AL39"/>
    <mergeCell ref="AM39:AY39"/>
    <mergeCell ref="AZ39:BL39"/>
    <mergeCell ref="FY37:GK39"/>
    <mergeCell ref="GL37:GX39"/>
    <mergeCell ref="GY37:HI39"/>
    <mergeCell ref="A217:HI217"/>
    <mergeCell ref="A218:HI218"/>
    <mergeCell ref="A219:HI219"/>
    <mergeCell ref="A220:HI220"/>
    <mergeCell ref="A249:HI249"/>
    <mergeCell ref="A21:GM21"/>
    <mergeCell ref="BD23:GM23"/>
    <mergeCell ref="HA21:HJ21"/>
    <mergeCell ref="HA22:HJ22"/>
    <mergeCell ref="A23:BC23"/>
    <mergeCell ref="A19:GM19"/>
    <mergeCell ref="A20:GM20"/>
    <mergeCell ref="HA20:HJ20"/>
    <mergeCell ref="A40:Y40"/>
    <mergeCell ref="Z40:AL40"/>
    <mergeCell ref="AM40:AY40"/>
    <mergeCell ref="AZ40:BL40"/>
    <mergeCell ref="Z38:AL38"/>
    <mergeCell ref="AM38:AY38"/>
    <mergeCell ref="AZ38:BL38"/>
    <mergeCell ref="BM38:CA39"/>
    <mergeCell ref="CB38:CQ39"/>
    <mergeCell ref="FG38:FQ39"/>
    <mergeCell ref="FR38:FX39"/>
    <mergeCell ref="FR41:FX41"/>
    <mergeCell ref="FY41:GK41"/>
    <mergeCell ref="GL41:GX41"/>
    <mergeCell ref="GY41:HI41"/>
    <mergeCell ref="CR44:FF44"/>
    <mergeCell ref="FG44:FQ44"/>
    <mergeCell ref="FR44:FX44"/>
    <mergeCell ref="FY44:GK44"/>
  </mergeCells>
  <pageMargins left="0.59055118110236227" right="0.19685039370078741" top="0.39370078740157483" bottom="0.39370078740157483" header="0.19685039370078741" footer="0.19685039370078741"/>
  <pageSetup paperSize="9" scale="56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МЗ</vt:lpstr>
      <vt:lpstr>МЗ!Область_печати</vt:lpstr>
    </vt:vector>
  </TitlesOfParts>
  <Company>RUO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202u7</dc:creator>
  <cp:lastModifiedBy>Мусина Дарья Григорьевна</cp:lastModifiedBy>
  <cp:lastPrinted>2022-01-26T08:20:25Z</cp:lastPrinted>
  <dcterms:created xsi:type="dcterms:W3CDTF">2019-02-06T02:58:43Z</dcterms:created>
  <dcterms:modified xsi:type="dcterms:W3CDTF">2022-02-16T09:48:19Z</dcterms:modified>
</cp:coreProperties>
</file>